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35" activeTab="5"/>
  </bookViews>
  <sheets>
    <sheet name="Sheet2" sheetId="4" r:id="rId1"/>
    <sheet name="Sheet4" sheetId="5" r:id="rId2"/>
    <sheet name="Sheet1" sheetId="6" r:id="rId3"/>
    <sheet name="Sheet3" sheetId="7" r:id="rId4"/>
    <sheet name="Sheet5" sheetId="8" r:id="rId5"/>
    <sheet name="Sheet6" sheetId="9" r:id="rId6"/>
  </sheets>
  <calcPr calcId="144525"/>
</workbook>
</file>

<file path=xl/calcChain.xml><?xml version="1.0" encoding="utf-8"?>
<calcChain xmlns="http://schemas.openxmlformats.org/spreadsheetml/2006/main">
  <c r="AH7" i="9" l="1"/>
  <c r="AH8" i="9"/>
  <c r="AH9" i="9"/>
  <c r="AH10" i="9"/>
  <c r="AH11" i="9"/>
  <c r="AH12" i="9"/>
  <c r="AH13" i="9"/>
  <c r="AH14" i="9"/>
  <c r="AH15" i="9"/>
  <c r="AH6" i="9"/>
  <c r="AE7" i="8"/>
  <c r="AE8" i="8"/>
  <c r="AE9" i="8"/>
  <c r="AE10" i="8"/>
  <c r="AE11" i="8"/>
  <c r="AE12" i="8"/>
  <c r="AE13" i="8"/>
  <c r="AE14" i="8"/>
  <c r="AE15" i="8"/>
  <c r="AE6" i="8"/>
  <c r="AH7" i="7"/>
  <c r="AH8" i="7"/>
  <c r="AH9" i="7"/>
  <c r="AH10" i="7"/>
  <c r="AH11" i="7"/>
  <c r="AH12" i="7"/>
  <c r="AH13" i="7"/>
  <c r="AH14" i="7"/>
  <c r="AH15" i="7"/>
  <c r="AH6" i="7"/>
  <c r="AH16" i="9" l="1"/>
  <c r="AE7" i="6" l="1"/>
  <c r="AE8" i="6"/>
  <c r="AE9" i="6"/>
  <c r="AE10" i="6"/>
  <c r="AE11" i="6"/>
  <c r="AE12" i="6"/>
  <c r="AE13" i="6"/>
  <c r="AE14" i="6"/>
  <c r="AE15" i="6"/>
  <c r="AE6" i="6"/>
  <c r="AE16" i="8" l="1"/>
  <c r="AH16" i="7"/>
  <c r="AE16" i="6"/>
  <c r="AI17" i="5"/>
  <c r="AI18" i="5"/>
  <c r="AI19" i="5"/>
  <c r="AH15" i="5"/>
  <c r="AH16" i="5"/>
  <c r="AH17" i="5"/>
  <c r="AH18" i="5"/>
  <c r="AH19" i="5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18" i="4" l="1"/>
  <c r="AH18" i="4"/>
  <c r="AI16" i="5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0" i="5" l="1"/>
  <c r="AI20" i="5"/>
</calcChain>
</file>

<file path=xl/sharedStrings.xml><?xml version="1.0" encoding="utf-8"?>
<sst xmlns="http://schemas.openxmlformats.org/spreadsheetml/2006/main" count="294" uniqueCount="38">
  <si>
    <t>CÔNG AN HUYỆN BÌNH LỤC</t>
  </si>
  <si>
    <t>STT</t>
  </si>
  <si>
    <t>Họ Và Tên</t>
  </si>
  <si>
    <t>Nguyễn Việt Hùng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</si>
  <si>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</si>
  <si>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</si>
  <si>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</si>
  <si>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</si>
  <si>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</si>
  <si>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</si>
  <si>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</si>
  <si>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</si>
  <si>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</si>
  <si>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</si>
  <si>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</si>
  <si>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</si>
  <si>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</si>
  <si>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Trần Minh Thắng</t>
  </si>
  <si>
    <t>Lê Văn Vượng</t>
  </si>
  <si>
    <t>Dương Hồng Quang</t>
  </si>
  <si>
    <t>Nguyễn Quang Dương</t>
  </si>
  <si>
    <t>THÁNG 04 NĂM 2023</t>
  </si>
  <si>
    <t>Trần Phan Hồng Hải</t>
  </si>
  <si>
    <t>Trần Bá Đạt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</si>
  <si>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13/01/2023 tại thôn đội 6, xã Ngọc Lũ, huyện Bình Lục, tỉnh Hà Nam"</t>
    </r>
  </si>
  <si>
    <t>Điều tra xác minh vụ án: : “Tàng trữ trái phép chất ma túy” xảy ra ngày 13/01/2023 tại thôn đội 6, xã Ngọc Lũ, huyện Bình Lục, tỉnh Hà Nam"</t>
  </si>
  <si>
    <t>THÁNG 01 NĂM 2023</t>
  </si>
  <si>
    <t>Nguyễn Thị Nhung</t>
  </si>
  <si>
    <t>Mai Văn Hiếu</t>
  </si>
  <si>
    <t>Nguyễn Thị Huệ</t>
  </si>
  <si>
    <t>BẢNG CBCS LÀM THÊM NGOÀI GIỜ</t>
  </si>
  <si>
    <t>THÁNG 02 NĂM 2023</t>
  </si>
  <si>
    <t>C1</t>
  </si>
  <si>
    <t>THÁNG 03 NĂM 2023</t>
  </si>
  <si>
    <t>TS ngày
 điều tra án</t>
  </si>
  <si>
    <t>BẢNG KÊ CHI TIẾT TIỀN CBCS LÀM THÊM NGOÀI GIỜ</t>
  </si>
  <si>
    <t>đơn vị: Triệu đồng</t>
  </si>
  <si>
    <t>TS tiền
 điều tra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</si>
</sst>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32" t="s">
        <v>5</v>
      </c>
      <c r="B1" s="32"/>
      <c r="C1" s="32"/>
      <c r="D1" s="32"/>
      <c r="E1" s="34" t="s">
        <v>13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25">
      <c r="A2" s="33" t="s">
        <v>0</v>
      </c>
      <c r="B2" s="33"/>
      <c r="C2" s="33"/>
      <c r="D2" s="33"/>
      <c r="E2" s="35" t="s">
        <v>24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"/>
    </row>
    <row r="3" spans="1:35" ht="15.75" x14ac:dyDescent="0.25">
      <c r="E3" s="36" t="s">
        <v>21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5" ht="15.75" x14ac:dyDescent="0.25">
      <c r="E4" s="20"/>
      <c r="F4" s="20"/>
      <c r="G4" s="20"/>
      <c r="H4" s="20"/>
      <c r="I4" s="20"/>
      <c r="J4" s="20"/>
      <c r="K4" s="8"/>
      <c r="L4" s="20"/>
      <c r="M4" s="20"/>
      <c r="N4" s="20"/>
      <c r="O4" s="20"/>
      <c r="P4" s="8"/>
      <c r="Q4" s="8"/>
      <c r="R4" s="8"/>
      <c r="S4" s="8"/>
      <c r="T4" s="8"/>
      <c r="U4" s="8"/>
      <c r="V4" s="8"/>
      <c r="W4" s="20"/>
      <c r="X4" s="20"/>
      <c r="Y4" s="8"/>
      <c r="Z4" s="20"/>
      <c r="AA4" s="29"/>
      <c r="AB4" s="29"/>
      <c r="AC4" s="29"/>
      <c r="AD4" s="29"/>
      <c r="AE4" s="29"/>
      <c r="AF4" s="29"/>
      <c r="AG4" s="29"/>
      <c r="AH4" s="29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9</v>
      </c>
      <c r="AH5" s="10" t="s">
        <v>10</v>
      </c>
    </row>
    <row r="6" spans="1:35" s="18" customFormat="1" ht="15.75" x14ac:dyDescent="0.25">
      <c r="A6" s="4">
        <v>1</v>
      </c>
      <c r="B6" s="21" t="s">
        <v>19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 t="s">
        <v>11</v>
      </c>
      <c r="V6" s="11"/>
      <c r="W6" s="4"/>
      <c r="X6" s="4"/>
      <c r="Y6" s="11"/>
      <c r="Z6" s="4"/>
      <c r="AA6" s="4"/>
      <c r="AB6" s="4"/>
      <c r="AC6" s="4"/>
      <c r="AD6" s="4"/>
      <c r="AE6" s="4"/>
      <c r="AF6" s="4"/>
      <c r="AG6" s="4">
        <f t="shared" ref="AG6:AG17" si="0">COUNTIF(C6:AF6,"H")</f>
        <v>1</v>
      </c>
      <c r="AH6" s="4">
        <f t="shared" ref="AH6:AH17" si="1">COUNTIF(C6:AF6,"B")</f>
        <v>0</v>
      </c>
    </row>
    <row r="7" spans="1:35" s="18" customFormat="1" ht="15.75" x14ac:dyDescent="0.25">
      <c r="A7" s="4">
        <v>2</v>
      </c>
      <c r="B7" s="21" t="s">
        <v>22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 t="s">
        <v>11</v>
      </c>
      <c r="V7" s="11"/>
      <c r="W7" s="4"/>
      <c r="X7" s="4"/>
      <c r="Y7" s="11"/>
      <c r="Z7" s="4"/>
      <c r="AA7" s="4"/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18" customFormat="1" ht="15.75" x14ac:dyDescent="0.25">
      <c r="A8" s="4">
        <v>3</v>
      </c>
      <c r="B8" s="21" t="s">
        <v>15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 t="s">
        <v>11</v>
      </c>
      <c r="V8" s="11"/>
      <c r="W8" s="4"/>
      <c r="X8" s="4"/>
      <c r="Y8" s="4"/>
      <c r="Z8" s="4"/>
      <c r="AA8" s="4"/>
      <c r="AB8" s="4"/>
      <c r="AC8" s="4"/>
      <c r="AD8" s="4"/>
      <c r="AE8" s="11"/>
      <c r="AF8" s="11"/>
      <c r="AG8" s="4">
        <f t="shared" si="0"/>
        <v>1</v>
      </c>
      <c r="AH8" s="4">
        <f t="shared" si="1"/>
        <v>0</v>
      </c>
    </row>
    <row r="9" spans="1:35" s="18" customFormat="1" ht="15.75" x14ac:dyDescent="0.25">
      <c r="A9" s="4">
        <v>4</v>
      </c>
      <c r="B9" s="21" t="s">
        <v>20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 t="s">
        <v>11</v>
      </c>
      <c r="V9" s="11"/>
      <c r="W9" s="4"/>
      <c r="X9" s="4"/>
      <c r="Y9" s="4"/>
      <c r="Z9" s="4"/>
      <c r="AA9" s="4"/>
      <c r="AB9" s="4"/>
      <c r="AC9" s="4"/>
      <c r="AD9" s="4"/>
      <c r="AE9" s="11"/>
      <c r="AF9" s="11"/>
      <c r="AG9" s="4">
        <f t="shared" si="0"/>
        <v>1</v>
      </c>
      <c r="AH9" s="4">
        <f t="shared" si="1"/>
        <v>0</v>
      </c>
    </row>
    <row r="10" spans="1:35" s="18" customFormat="1" ht="15.75" x14ac:dyDescent="0.25">
      <c r="A10" s="4">
        <v>5</v>
      </c>
      <c r="B10" s="21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 t="s">
        <v>11</v>
      </c>
      <c r="V10" s="11"/>
      <c r="W10" s="4"/>
      <c r="X10" s="4"/>
      <c r="Y10" s="4"/>
      <c r="Z10" s="4"/>
      <c r="AA10" s="4"/>
      <c r="AB10" s="4"/>
      <c r="AC10" s="4"/>
      <c r="AD10" s="4"/>
      <c r="AE10" s="11"/>
      <c r="AF10" s="11"/>
      <c r="AG10" s="4">
        <f t="shared" si="0"/>
        <v>1</v>
      </c>
      <c r="AH10" s="4">
        <f t="shared" si="1"/>
        <v>0</v>
      </c>
    </row>
    <row r="11" spans="1:35" s="18" customFormat="1" ht="15.75" x14ac:dyDescent="0.25">
      <c r="A11" s="4">
        <v>6</v>
      </c>
      <c r="B11" s="21" t="s">
        <v>4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 t="s">
        <v>11</v>
      </c>
      <c r="V11" s="11"/>
      <c r="W11" s="4"/>
      <c r="X11" s="4"/>
      <c r="Y11" s="4"/>
      <c r="Z11" s="4"/>
      <c r="AA11" s="4"/>
      <c r="AB11" s="4"/>
      <c r="AC11" s="4"/>
      <c r="AD11" s="4"/>
      <c r="AE11" s="11"/>
      <c r="AF11" s="11"/>
      <c r="AG11" s="4">
        <f t="shared" si="0"/>
        <v>1</v>
      </c>
      <c r="AH11" s="4">
        <f t="shared" si="1"/>
        <v>0</v>
      </c>
    </row>
    <row r="12" spans="1:35" s="18" customFormat="1" ht="18.75" customHeight="1" x14ac:dyDescent="0.25">
      <c r="A12" s="4">
        <v>7</v>
      </c>
      <c r="B12" s="21" t="s">
        <v>16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 t="s">
        <v>11</v>
      </c>
      <c r="V12" s="11"/>
      <c r="W12" s="4"/>
      <c r="X12" s="4"/>
      <c r="Y12" s="11"/>
      <c r="Z12" s="4"/>
      <c r="AA12" s="4"/>
      <c r="AB12" s="4"/>
      <c r="AC12" s="4"/>
      <c r="AD12" s="4"/>
      <c r="AE12" s="11"/>
      <c r="AF12" s="11"/>
      <c r="AG12" s="4">
        <f t="shared" si="0"/>
        <v>1</v>
      </c>
      <c r="AH12" s="4">
        <f t="shared" si="1"/>
        <v>0</v>
      </c>
    </row>
    <row r="13" spans="1:35" s="18" customFormat="1" ht="18.75" customHeight="1" x14ac:dyDescent="0.25">
      <c r="A13" s="4">
        <v>8</v>
      </c>
      <c r="B13" s="21" t="s">
        <v>17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 t="s">
        <v>11</v>
      </c>
      <c r="V13" s="11"/>
      <c r="W13" s="4"/>
      <c r="X13" s="4"/>
      <c r="Y13" s="4"/>
      <c r="Z13" s="4"/>
      <c r="AA13" s="4"/>
      <c r="AB13" s="4"/>
      <c r="AC13" s="4"/>
      <c r="AD13" s="4"/>
      <c r="AE13" s="11"/>
      <c r="AF13" s="11"/>
      <c r="AG13" s="4">
        <f t="shared" si="0"/>
        <v>1</v>
      </c>
      <c r="AH13" s="4">
        <f t="shared" si="1"/>
        <v>0</v>
      </c>
    </row>
    <row r="14" spans="1:35" s="18" customFormat="1" ht="18.75" customHeight="1" x14ac:dyDescent="0.25">
      <c r="A14" s="4">
        <v>9</v>
      </c>
      <c r="B14" s="21" t="s">
        <v>18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 t="s">
        <v>11</v>
      </c>
      <c r="V14" s="11"/>
      <c r="W14" s="4"/>
      <c r="X14" s="4"/>
      <c r="Y14" s="4"/>
      <c r="Z14" s="4"/>
      <c r="AA14" s="4"/>
      <c r="AB14" s="4"/>
      <c r="AC14" s="4"/>
      <c r="AD14" s="4"/>
      <c r="AE14" s="11"/>
      <c r="AF14" s="11"/>
      <c r="AG14" s="4">
        <f t="shared" si="0"/>
        <v>1</v>
      </c>
      <c r="AH14" s="4">
        <f t="shared" si="1"/>
        <v>0</v>
      </c>
    </row>
    <row r="15" spans="1:35" s="18" customFormat="1" ht="18.75" customHeight="1" x14ac:dyDescent="0.25">
      <c r="A15" s="4">
        <v>10</v>
      </c>
      <c r="B15" s="21" t="s">
        <v>7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 t="s">
        <v>11</v>
      </c>
      <c r="V15" s="11"/>
      <c r="W15" s="4"/>
      <c r="X15" s="4"/>
      <c r="Y15" s="11"/>
      <c r="Z15" s="4"/>
      <c r="AA15" s="4"/>
      <c r="AB15" s="4"/>
      <c r="AC15" s="4"/>
      <c r="AD15" s="4"/>
      <c r="AE15" s="11"/>
      <c r="AF15" s="11"/>
      <c r="AG15" s="4">
        <f t="shared" si="0"/>
        <v>1</v>
      </c>
      <c r="AH15" s="4">
        <f t="shared" si="1"/>
        <v>0</v>
      </c>
    </row>
    <row r="16" spans="1:35" s="18" customFormat="1" ht="18.75" customHeight="1" x14ac:dyDescent="0.25">
      <c r="A16" s="4">
        <v>11</v>
      </c>
      <c r="B16" s="21" t="s">
        <v>23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11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11"/>
      <c r="AG16" s="4">
        <f t="shared" si="0"/>
        <v>0</v>
      </c>
      <c r="AH16" s="4">
        <f t="shared" si="1"/>
        <v>0</v>
      </c>
    </row>
    <row r="17" spans="1:35" s="18" customFormat="1" ht="15.75" x14ac:dyDescent="0.25">
      <c r="A17" s="4">
        <v>12</v>
      </c>
      <c r="B17" s="21" t="s">
        <v>29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11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11"/>
      <c r="AG17" s="4">
        <f t="shared" si="0"/>
        <v>0</v>
      </c>
      <c r="AH17" s="4">
        <f t="shared" si="1"/>
        <v>0</v>
      </c>
    </row>
    <row r="18" spans="1:35" s="17" customFormat="1" ht="15.75" x14ac:dyDescent="0.25">
      <c r="A18" s="5"/>
      <c r="B18" s="7" t="s">
        <v>6</v>
      </c>
      <c r="C18" s="5"/>
      <c r="D18" s="5"/>
      <c r="E18" s="5"/>
      <c r="F18" s="5"/>
      <c r="G18" s="5"/>
      <c r="H18" s="5"/>
      <c r="I18" s="5"/>
      <c r="J18" s="5"/>
      <c r="K18" s="22"/>
      <c r="L18" s="5"/>
      <c r="M18" s="5"/>
      <c r="N18" s="5"/>
      <c r="O18" s="5"/>
      <c r="P18" s="22"/>
      <c r="Q18" s="22"/>
      <c r="R18" s="22"/>
      <c r="S18" s="22"/>
      <c r="T18" s="22"/>
      <c r="U18" s="22"/>
      <c r="V18" s="22"/>
      <c r="W18" s="5"/>
      <c r="X18" s="5"/>
      <c r="Y18" s="22"/>
      <c r="Z18" s="5"/>
      <c r="AA18" s="5"/>
      <c r="AB18" s="5"/>
      <c r="AC18" s="5"/>
      <c r="AD18" s="5"/>
      <c r="AE18" s="5"/>
      <c r="AF18" s="5"/>
      <c r="AG18" s="5">
        <f>SUM(AG6:AG17)</f>
        <v>10</v>
      </c>
      <c r="AH18" s="5">
        <f>SUM(AH6:AH17)</f>
        <v>0</v>
      </c>
      <c r="AI18"/>
    </row>
    <row r="19" spans="1:35" ht="60" customHeight="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5" s="14" customFormat="1" ht="15.75" x14ac:dyDescent="0.25">
      <c r="A20" s="31" t="s">
        <v>8</v>
      </c>
      <c r="B20" s="31"/>
      <c r="C20" s="31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1" t="s">
        <v>0</v>
      </c>
      <c r="Z20" s="31"/>
      <c r="AA20" s="31"/>
      <c r="AB20" s="31"/>
      <c r="AC20" s="31"/>
      <c r="AD20" s="31"/>
      <c r="AE20" s="31"/>
      <c r="AF20" s="31"/>
      <c r="AG20" s="31"/>
      <c r="AH20" s="31"/>
    </row>
    <row r="24" spans="1:35" ht="15.75" x14ac:dyDescent="0.25">
      <c r="B24" s="15" t="s">
        <v>15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opLeftCell="A4" workbookViewId="0">
      <selection activeCell="A20" sqref="A20:XFD22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3.5703125" customWidth="1"/>
    <col min="34" max="35" width="8.140625" bestFit="1" customWidth="1"/>
  </cols>
  <sheetData>
    <row r="1" spans="1:36" ht="15.75" x14ac:dyDescent="0.25">
      <c r="A1" s="32" t="s">
        <v>5</v>
      </c>
      <c r="B1" s="32"/>
      <c r="C1" s="32"/>
      <c r="D1" s="32"/>
      <c r="E1" s="34" t="s">
        <v>13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6" ht="33" customHeight="1" x14ac:dyDescent="0.25">
      <c r="A2" s="33" t="s">
        <v>0</v>
      </c>
      <c r="B2" s="33"/>
      <c r="C2" s="33"/>
      <c r="D2" s="33"/>
      <c r="E2" s="35" t="s">
        <v>25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2"/>
    </row>
    <row r="3" spans="1:36" ht="15.75" x14ac:dyDescent="0.25">
      <c r="E3" s="36" t="s">
        <v>26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6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" customFormat="1" ht="31.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9</v>
      </c>
      <c r="AI5" s="3" t="s">
        <v>10</v>
      </c>
    </row>
    <row r="6" spans="1:36" s="18" customFormat="1" ht="15.75" x14ac:dyDescent="0.25">
      <c r="A6" s="23">
        <v>1</v>
      </c>
      <c r="B6" s="21" t="s">
        <v>19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4"/>
      <c r="S6" s="23"/>
      <c r="T6" s="24"/>
      <c r="U6" s="24"/>
      <c r="V6" s="24"/>
      <c r="W6" s="23"/>
      <c r="X6" s="23"/>
      <c r="Y6" s="24"/>
      <c r="Z6" s="23"/>
      <c r="AA6" s="23"/>
      <c r="AB6" s="23" t="s">
        <v>11</v>
      </c>
      <c r="AC6" s="23"/>
      <c r="AD6" s="23"/>
      <c r="AE6" s="23"/>
      <c r="AF6" s="23"/>
      <c r="AG6" s="23"/>
      <c r="AH6" s="23">
        <f t="shared" ref="AH6:AH19" si="0">COUNTIF(C6:AG6,"H")</f>
        <v>1</v>
      </c>
      <c r="AI6" s="23">
        <f t="shared" ref="AI6:AI19" si="1">COUNTIF(C6:AG6,"B")</f>
        <v>0</v>
      </c>
    </row>
    <row r="7" spans="1:36" s="18" customFormat="1" ht="15.75" x14ac:dyDescent="0.25">
      <c r="A7" s="23">
        <v>2</v>
      </c>
      <c r="B7" s="21" t="s">
        <v>22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4"/>
      <c r="S7" s="23"/>
      <c r="T7" s="24"/>
      <c r="U7" s="24"/>
      <c r="V7" s="24"/>
      <c r="W7" s="23"/>
      <c r="X7" s="23"/>
      <c r="Y7" s="24"/>
      <c r="Z7" s="23"/>
      <c r="AA7" s="23"/>
      <c r="AB7" s="23" t="s">
        <v>11</v>
      </c>
      <c r="AC7" s="23"/>
      <c r="AD7" s="23"/>
      <c r="AE7" s="23"/>
      <c r="AF7" s="23"/>
      <c r="AG7" s="23"/>
      <c r="AH7" s="23">
        <f t="shared" si="0"/>
        <v>1</v>
      </c>
      <c r="AI7" s="23">
        <f t="shared" si="1"/>
        <v>0</v>
      </c>
    </row>
    <row r="8" spans="1:36" s="18" customFormat="1" ht="15.75" x14ac:dyDescent="0.25">
      <c r="A8" s="23">
        <v>3</v>
      </c>
      <c r="B8" s="21" t="s">
        <v>15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 t="s">
        <v>14</v>
      </c>
      <c r="P8" s="24"/>
      <c r="Q8" s="24"/>
      <c r="R8" s="24"/>
      <c r="S8" s="23"/>
      <c r="T8" s="24"/>
      <c r="U8" s="24"/>
      <c r="V8" s="24"/>
      <c r="W8" s="23"/>
      <c r="X8" s="23"/>
      <c r="Y8" s="23"/>
      <c r="Z8" s="23"/>
      <c r="AA8" s="23"/>
      <c r="AB8" s="23" t="s">
        <v>11</v>
      </c>
      <c r="AC8" s="23"/>
      <c r="AD8" s="23"/>
      <c r="AE8" s="24"/>
      <c r="AF8" s="24"/>
      <c r="AG8" s="23"/>
      <c r="AH8" s="23">
        <f t="shared" si="0"/>
        <v>1</v>
      </c>
      <c r="AI8" s="23">
        <f t="shared" si="1"/>
        <v>1</v>
      </c>
    </row>
    <row r="9" spans="1:36" s="18" customFormat="1" ht="15.75" x14ac:dyDescent="0.25">
      <c r="A9" s="23">
        <v>4</v>
      </c>
      <c r="B9" s="21" t="s">
        <v>20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 t="s">
        <v>14</v>
      </c>
      <c r="P9" s="24"/>
      <c r="Q9" s="24"/>
      <c r="R9" s="24"/>
      <c r="S9" s="23"/>
      <c r="T9" s="24"/>
      <c r="U9" s="24"/>
      <c r="V9" s="24"/>
      <c r="W9" s="23"/>
      <c r="X9" s="23"/>
      <c r="Y9" s="23"/>
      <c r="Z9" s="23"/>
      <c r="AA9" s="23"/>
      <c r="AB9" s="23" t="s">
        <v>11</v>
      </c>
      <c r="AC9" s="23"/>
      <c r="AD9" s="23"/>
      <c r="AE9" s="24"/>
      <c r="AF9" s="24"/>
      <c r="AG9" s="23"/>
      <c r="AH9" s="23">
        <f t="shared" si="0"/>
        <v>1</v>
      </c>
      <c r="AI9" s="23">
        <f t="shared" si="1"/>
        <v>1</v>
      </c>
    </row>
    <row r="10" spans="1:36" s="18" customFormat="1" ht="15.75" x14ac:dyDescent="0.25">
      <c r="A10" s="23">
        <v>5</v>
      </c>
      <c r="B10" s="21" t="s">
        <v>3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 t="s">
        <v>14</v>
      </c>
      <c r="P10" s="24"/>
      <c r="Q10" s="24"/>
      <c r="R10" s="24"/>
      <c r="S10" s="23"/>
      <c r="T10" s="24"/>
      <c r="U10" s="24"/>
      <c r="V10" s="24"/>
      <c r="W10" s="23"/>
      <c r="X10" s="23"/>
      <c r="Y10" s="23"/>
      <c r="Z10" s="23"/>
      <c r="AA10" s="23"/>
      <c r="AB10" s="23" t="s">
        <v>11</v>
      </c>
      <c r="AC10" s="23"/>
      <c r="AD10" s="23"/>
      <c r="AE10" s="24"/>
      <c r="AF10" s="24"/>
      <c r="AG10" s="23"/>
      <c r="AH10" s="23">
        <f t="shared" si="0"/>
        <v>1</v>
      </c>
      <c r="AI10" s="23">
        <f t="shared" si="1"/>
        <v>1</v>
      </c>
    </row>
    <row r="11" spans="1:36" s="18" customFormat="1" ht="15.75" x14ac:dyDescent="0.25">
      <c r="A11" s="23">
        <v>6</v>
      </c>
      <c r="B11" s="21" t="s">
        <v>4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 t="s">
        <v>14</v>
      </c>
      <c r="P11" s="24"/>
      <c r="Q11" s="24"/>
      <c r="R11" s="24"/>
      <c r="S11" s="23"/>
      <c r="T11" s="24"/>
      <c r="U11" s="24"/>
      <c r="V11" s="24"/>
      <c r="W11" s="23"/>
      <c r="X11" s="23"/>
      <c r="Y11" s="23"/>
      <c r="Z11" s="23"/>
      <c r="AA11" s="23"/>
      <c r="AB11" s="23" t="s">
        <v>11</v>
      </c>
      <c r="AC11" s="23"/>
      <c r="AD11" s="23"/>
      <c r="AE11" s="24"/>
      <c r="AF11" s="24"/>
      <c r="AG11" s="23"/>
      <c r="AH11" s="23">
        <f t="shared" si="0"/>
        <v>1</v>
      </c>
      <c r="AI11" s="23">
        <f t="shared" si="1"/>
        <v>1</v>
      </c>
    </row>
    <row r="12" spans="1:36" s="18" customFormat="1" ht="18.75" customHeight="1" x14ac:dyDescent="0.25">
      <c r="A12" s="23">
        <v>7</v>
      </c>
      <c r="B12" s="21" t="s">
        <v>16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 t="s">
        <v>14</v>
      </c>
      <c r="P12" s="24"/>
      <c r="Q12" s="24"/>
      <c r="R12" s="24"/>
      <c r="S12" s="23"/>
      <c r="T12" s="24"/>
      <c r="U12" s="24"/>
      <c r="V12" s="24"/>
      <c r="W12" s="23"/>
      <c r="X12" s="23"/>
      <c r="Y12" s="24"/>
      <c r="Z12" s="23"/>
      <c r="AA12" s="23"/>
      <c r="AB12" s="23" t="s">
        <v>11</v>
      </c>
      <c r="AC12" s="23"/>
      <c r="AD12" s="23"/>
      <c r="AE12" s="24"/>
      <c r="AF12" s="24"/>
      <c r="AG12" s="23"/>
      <c r="AH12" s="23">
        <f t="shared" si="0"/>
        <v>1</v>
      </c>
      <c r="AI12" s="23">
        <f t="shared" si="1"/>
        <v>1</v>
      </c>
    </row>
    <row r="13" spans="1:36" s="18" customFormat="1" ht="18.75" customHeight="1" x14ac:dyDescent="0.25">
      <c r="A13" s="23">
        <v>8</v>
      </c>
      <c r="B13" s="21" t="s">
        <v>17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 t="s">
        <v>14</v>
      </c>
      <c r="P13" s="24"/>
      <c r="Q13" s="24"/>
      <c r="R13" s="24"/>
      <c r="S13" s="23"/>
      <c r="T13" s="24"/>
      <c r="U13" s="24"/>
      <c r="V13" s="24"/>
      <c r="W13" s="23"/>
      <c r="X13" s="23"/>
      <c r="Y13" s="23"/>
      <c r="Z13" s="23"/>
      <c r="AA13" s="23"/>
      <c r="AB13" s="23" t="s">
        <v>11</v>
      </c>
      <c r="AC13" s="23"/>
      <c r="AD13" s="23"/>
      <c r="AE13" s="24"/>
      <c r="AF13" s="24"/>
      <c r="AG13" s="23"/>
      <c r="AH13" s="23">
        <f t="shared" si="0"/>
        <v>1</v>
      </c>
      <c r="AI13" s="23">
        <f t="shared" si="1"/>
        <v>1</v>
      </c>
    </row>
    <row r="14" spans="1:36" s="18" customFormat="1" ht="18.75" customHeight="1" x14ac:dyDescent="0.25">
      <c r="A14" s="23">
        <v>9</v>
      </c>
      <c r="B14" s="21" t="s">
        <v>18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 t="s">
        <v>14</v>
      </c>
      <c r="P14" s="24"/>
      <c r="Q14" s="24"/>
      <c r="R14" s="24"/>
      <c r="S14" s="23"/>
      <c r="T14" s="24"/>
      <c r="U14" s="24"/>
      <c r="V14" s="24"/>
      <c r="W14" s="23"/>
      <c r="X14" s="23"/>
      <c r="Y14" s="23"/>
      <c r="Z14" s="23"/>
      <c r="AA14" s="23"/>
      <c r="AB14" s="23" t="s">
        <v>11</v>
      </c>
      <c r="AC14" s="23"/>
      <c r="AD14" s="23"/>
      <c r="AE14" s="24"/>
      <c r="AF14" s="24"/>
      <c r="AG14" s="23"/>
      <c r="AH14" s="23">
        <f t="shared" si="0"/>
        <v>1</v>
      </c>
      <c r="AI14" s="23">
        <f t="shared" si="1"/>
        <v>1</v>
      </c>
    </row>
    <row r="15" spans="1:36" s="18" customFormat="1" ht="18.75" customHeight="1" x14ac:dyDescent="0.25">
      <c r="A15" s="23">
        <v>10</v>
      </c>
      <c r="B15" s="21" t="s">
        <v>7</v>
      </c>
      <c r="C15" s="23"/>
      <c r="D15" s="23"/>
      <c r="E15" s="23"/>
      <c r="F15" s="23"/>
      <c r="G15" s="23"/>
      <c r="H15" s="23"/>
      <c r="I15" s="23"/>
      <c r="J15" s="23"/>
      <c r="K15" s="24"/>
      <c r="L15" s="23"/>
      <c r="M15" s="23"/>
      <c r="N15" s="23"/>
      <c r="O15" s="23" t="s">
        <v>14</v>
      </c>
      <c r="P15" s="24"/>
      <c r="Q15" s="24"/>
      <c r="R15" s="24"/>
      <c r="S15" s="23"/>
      <c r="T15" s="24"/>
      <c r="U15" s="24"/>
      <c r="V15" s="24"/>
      <c r="W15" s="23"/>
      <c r="X15" s="23"/>
      <c r="Y15" s="24"/>
      <c r="Z15" s="23"/>
      <c r="AA15" s="23"/>
      <c r="AB15" s="23" t="s">
        <v>11</v>
      </c>
      <c r="AC15" s="23"/>
      <c r="AD15" s="23"/>
      <c r="AE15" s="24"/>
      <c r="AF15" s="24"/>
      <c r="AG15" s="23"/>
      <c r="AH15" s="23">
        <f t="shared" si="0"/>
        <v>1</v>
      </c>
      <c r="AI15" s="23">
        <f t="shared" si="1"/>
        <v>1</v>
      </c>
    </row>
    <row r="16" spans="1:36" s="18" customFormat="1" ht="18.75" customHeight="1" x14ac:dyDescent="0.25">
      <c r="A16" s="23">
        <v>11</v>
      </c>
      <c r="B16" s="23" t="s">
        <v>27</v>
      </c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 t="s">
        <v>14</v>
      </c>
      <c r="P16" s="24"/>
      <c r="Q16" s="24"/>
      <c r="R16" s="24"/>
      <c r="S16" s="23"/>
      <c r="T16" s="24"/>
      <c r="U16" s="24"/>
      <c r="V16" s="24"/>
      <c r="W16" s="23"/>
      <c r="X16" s="23"/>
      <c r="Y16" s="23"/>
      <c r="Z16" s="23"/>
      <c r="AA16" s="23"/>
      <c r="AB16" s="23"/>
      <c r="AC16" s="23"/>
      <c r="AD16" s="23"/>
      <c r="AE16" s="24"/>
      <c r="AF16" s="24"/>
      <c r="AG16" s="23"/>
      <c r="AH16" s="23">
        <f t="shared" si="0"/>
        <v>0</v>
      </c>
      <c r="AI16" s="23">
        <f t="shared" si="1"/>
        <v>1</v>
      </c>
    </row>
    <row r="17" spans="1:36" s="18" customFormat="1" ht="15.75" x14ac:dyDescent="0.25">
      <c r="A17" s="23">
        <v>12</v>
      </c>
      <c r="B17" s="23" t="s">
        <v>28</v>
      </c>
      <c r="C17" s="23"/>
      <c r="D17" s="23"/>
      <c r="E17" s="23"/>
      <c r="F17" s="23"/>
      <c r="G17" s="23"/>
      <c r="H17" s="23"/>
      <c r="I17" s="23"/>
      <c r="J17" s="23"/>
      <c r="K17" s="24"/>
      <c r="L17" s="23"/>
      <c r="M17" s="23"/>
      <c r="N17" s="23"/>
      <c r="O17" s="23" t="s">
        <v>14</v>
      </c>
      <c r="P17" s="24"/>
      <c r="Q17" s="24"/>
      <c r="R17" s="24"/>
      <c r="S17" s="23"/>
      <c r="T17" s="24"/>
      <c r="U17" s="24"/>
      <c r="V17" s="24"/>
      <c r="W17" s="23"/>
      <c r="X17" s="23"/>
      <c r="Y17" s="24"/>
      <c r="Z17" s="23"/>
      <c r="AA17" s="23"/>
      <c r="AB17" s="23" t="s">
        <v>11</v>
      </c>
      <c r="AC17" s="23"/>
      <c r="AD17" s="23"/>
      <c r="AE17" s="24"/>
      <c r="AF17" s="24"/>
      <c r="AG17" s="23"/>
      <c r="AH17" s="23">
        <f t="shared" si="0"/>
        <v>1</v>
      </c>
      <c r="AI17" s="23">
        <f t="shared" si="1"/>
        <v>1</v>
      </c>
    </row>
    <row r="18" spans="1:36" s="18" customFormat="1" ht="15.75" x14ac:dyDescent="0.25">
      <c r="A18" s="23">
        <v>13</v>
      </c>
      <c r="B18" s="21" t="s">
        <v>23</v>
      </c>
      <c r="C18" s="23"/>
      <c r="D18" s="23"/>
      <c r="E18" s="23"/>
      <c r="F18" s="23"/>
      <c r="G18" s="23"/>
      <c r="H18" s="23"/>
      <c r="I18" s="23"/>
      <c r="J18" s="23"/>
      <c r="K18" s="24"/>
      <c r="L18" s="23"/>
      <c r="M18" s="23"/>
      <c r="N18" s="23"/>
      <c r="O18" s="23" t="s">
        <v>14</v>
      </c>
      <c r="P18" s="24"/>
      <c r="Q18" s="24"/>
      <c r="R18" s="24"/>
      <c r="S18" s="23"/>
      <c r="T18" s="24"/>
      <c r="U18" s="24"/>
      <c r="V18" s="24"/>
      <c r="W18" s="23"/>
      <c r="X18" s="23"/>
      <c r="Y18" s="24"/>
      <c r="Z18" s="23"/>
      <c r="AA18" s="23"/>
      <c r="AB18" s="23"/>
      <c r="AC18" s="23"/>
      <c r="AD18" s="23"/>
      <c r="AE18" s="24"/>
      <c r="AF18" s="24"/>
      <c r="AG18" s="23"/>
      <c r="AH18" s="23">
        <f t="shared" si="0"/>
        <v>0</v>
      </c>
      <c r="AI18" s="23">
        <f t="shared" si="1"/>
        <v>1</v>
      </c>
    </row>
    <row r="19" spans="1:36" s="18" customFormat="1" ht="15.75" x14ac:dyDescent="0.25">
      <c r="A19" s="23">
        <v>14</v>
      </c>
      <c r="B19" s="21" t="s">
        <v>29</v>
      </c>
      <c r="C19" s="23"/>
      <c r="D19" s="23"/>
      <c r="E19" s="23"/>
      <c r="F19" s="23"/>
      <c r="G19" s="23"/>
      <c r="H19" s="23"/>
      <c r="I19" s="23"/>
      <c r="J19" s="23"/>
      <c r="K19" s="24"/>
      <c r="L19" s="23"/>
      <c r="M19" s="23"/>
      <c r="N19" s="23"/>
      <c r="O19" s="23" t="s">
        <v>14</v>
      </c>
      <c r="P19" s="24"/>
      <c r="Q19" s="24"/>
      <c r="R19" s="24"/>
      <c r="S19" s="23"/>
      <c r="T19" s="24"/>
      <c r="U19" s="24"/>
      <c r="V19" s="24"/>
      <c r="W19" s="23"/>
      <c r="X19" s="23"/>
      <c r="Y19" s="24"/>
      <c r="Z19" s="23"/>
      <c r="AA19" s="23"/>
      <c r="AB19" s="23"/>
      <c r="AC19" s="23"/>
      <c r="AD19" s="23"/>
      <c r="AE19" s="24"/>
      <c r="AF19" s="24"/>
      <c r="AG19" s="23"/>
      <c r="AH19" s="23">
        <f t="shared" si="0"/>
        <v>0</v>
      </c>
      <c r="AI19" s="23">
        <f t="shared" si="1"/>
        <v>1</v>
      </c>
    </row>
    <row r="20" spans="1:36" s="17" customFormat="1" ht="15.75" x14ac:dyDescent="0.25">
      <c r="A20" s="25"/>
      <c r="B20" s="7" t="s">
        <v>6</v>
      </c>
      <c r="C20" s="25"/>
      <c r="D20" s="25"/>
      <c r="E20" s="25"/>
      <c r="F20" s="25"/>
      <c r="G20" s="25"/>
      <c r="H20" s="25"/>
      <c r="I20" s="25"/>
      <c r="J20" s="25"/>
      <c r="K20" s="26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5"/>
      <c r="X20" s="25"/>
      <c r="Y20" s="26"/>
      <c r="Z20" s="25"/>
      <c r="AA20" s="25"/>
      <c r="AB20" s="25"/>
      <c r="AC20" s="25"/>
      <c r="AD20" s="25"/>
      <c r="AE20" s="25"/>
      <c r="AF20" s="25"/>
      <c r="AG20" s="25"/>
      <c r="AH20" s="25">
        <f>SUM(AH6:AH19)</f>
        <v>11</v>
      </c>
      <c r="AI20" s="25">
        <f>SUM(AI6:AI19)</f>
        <v>12</v>
      </c>
      <c r="AJ20"/>
    </row>
    <row r="21" spans="1:36" ht="60" customHeight="1" x14ac:dyDescent="0.25">
      <c r="A21" s="30" t="s">
        <v>12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6" s="14" customFormat="1" ht="15.75" x14ac:dyDescent="0.25">
      <c r="A22" s="31" t="s">
        <v>8</v>
      </c>
      <c r="B22" s="31"/>
      <c r="C22" s="31"/>
      <c r="D22" s="12"/>
      <c r="E22" s="12"/>
      <c r="F22" s="12"/>
      <c r="G22" s="12"/>
      <c r="H22" s="12"/>
      <c r="I22" s="12"/>
      <c r="J22" s="12"/>
      <c r="K22" s="13"/>
      <c r="L22" s="12"/>
      <c r="M22" s="12"/>
      <c r="N22" s="12"/>
      <c r="O22" s="12"/>
      <c r="P22" s="13"/>
      <c r="Q22" s="13"/>
      <c r="R22" s="13"/>
      <c r="S22" s="13"/>
      <c r="T22" s="13"/>
      <c r="U22" s="13"/>
      <c r="V22" s="13"/>
      <c r="W22" s="12"/>
      <c r="X22" s="12"/>
      <c r="Y22" s="31" t="s">
        <v>0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6" spans="1:36" ht="15.75" x14ac:dyDescent="0.25">
      <c r="B26" s="15" t="s">
        <v>15</v>
      </c>
    </row>
  </sheetData>
  <mergeCells count="9">
    <mergeCell ref="A22:C22"/>
    <mergeCell ref="A1:D1"/>
    <mergeCell ref="A2:D2"/>
    <mergeCell ref="E1:AI1"/>
    <mergeCell ref="E2:AI2"/>
    <mergeCell ref="E3:AI3"/>
    <mergeCell ref="AA4:AI4"/>
    <mergeCell ref="A21:AI21"/>
    <mergeCell ref="Y22:AI2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A16" sqref="A16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1" width="8.140625" bestFit="1" customWidth="1"/>
  </cols>
  <sheetData>
    <row r="1" spans="1:32" ht="15.75" x14ac:dyDescent="0.25">
      <c r="A1" s="32" t="s">
        <v>5</v>
      </c>
      <c r="B1" s="32"/>
      <c r="C1" s="32"/>
      <c r="D1" s="32"/>
      <c r="E1" s="34" t="s">
        <v>30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2" ht="33" customHeight="1" x14ac:dyDescent="0.25">
      <c r="A2" s="33" t="s">
        <v>0</v>
      </c>
      <c r="B2" s="33"/>
      <c r="C2" s="33"/>
      <c r="D2" s="33"/>
      <c r="E2" s="35" t="s">
        <v>25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2"/>
    </row>
    <row r="3" spans="1:32" ht="15.75" x14ac:dyDescent="0.25">
      <c r="E3" s="36" t="s">
        <v>31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2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29"/>
      <c r="AB4" s="29"/>
      <c r="AC4" s="29"/>
      <c r="AD4" s="29"/>
      <c r="AE4" s="29"/>
    </row>
    <row r="5" spans="1:32" s="1" customFormat="1" ht="47.2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3" t="s">
        <v>34</v>
      </c>
    </row>
    <row r="6" spans="1:32" s="18" customFormat="1" ht="15.75" x14ac:dyDescent="0.25">
      <c r="A6" s="23">
        <v>3</v>
      </c>
      <c r="B6" s="21" t="s">
        <v>15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4"/>
      <c r="S6" s="23"/>
      <c r="T6" s="24"/>
      <c r="U6" s="24"/>
      <c r="V6" s="24"/>
      <c r="W6" s="23"/>
      <c r="X6" s="23" t="s">
        <v>32</v>
      </c>
      <c r="Y6" s="23" t="s">
        <v>32</v>
      </c>
      <c r="Z6" s="23" t="s">
        <v>32</v>
      </c>
      <c r="AA6" s="23"/>
      <c r="AB6" s="23"/>
      <c r="AC6" s="23" t="s">
        <v>32</v>
      </c>
      <c r="AD6" s="23"/>
      <c r="AE6" s="23">
        <f>COUNTIF(C6:AD6,"C1")</f>
        <v>4</v>
      </c>
    </row>
    <row r="7" spans="1:32" s="18" customFormat="1" ht="15.75" x14ac:dyDescent="0.25">
      <c r="A7" s="23">
        <v>4</v>
      </c>
      <c r="B7" s="21" t="s">
        <v>20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4"/>
      <c r="S7" s="23"/>
      <c r="T7" s="24"/>
      <c r="U7" s="24"/>
      <c r="V7" s="24"/>
      <c r="W7" s="23"/>
      <c r="X7" s="23"/>
      <c r="Y7" s="23" t="s">
        <v>32</v>
      </c>
      <c r="Z7" s="23" t="s">
        <v>32</v>
      </c>
      <c r="AA7" s="23"/>
      <c r="AB7" s="23"/>
      <c r="AC7" s="23" t="s">
        <v>32</v>
      </c>
      <c r="AD7" s="23"/>
      <c r="AE7" s="23">
        <f t="shared" ref="AE7:AE15" si="0">COUNTIF(C7:AD7,"C1")</f>
        <v>3</v>
      </c>
    </row>
    <row r="8" spans="1:32" s="18" customFormat="1" ht="15.75" x14ac:dyDescent="0.25">
      <c r="A8" s="23">
        <v>5</v>
      </c>
      <c r="B8" s="21" t="s">
        <v>3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4"/>
      <c r="Q8" s="24"/>
      <c r="R8" s="24"/>
      <c r="S8" s="23"/>
      <c r="T8" s="24"/>
      <c r="U8" s="24"/>
      <c r="V8" s="24"/>
      <c r="W8" s="23"/>
      <c r="X8" s="23" t="s">
        <v>32</v>
      </c>
      <c r="Y8" s="23" t="s">
        <v>32</v>
      </c>
      <c r="Z8" s="23" t="s">
        <v>32</v>
      </c>
      <c r="AA8" s="23" t="s">
        <v>32</v>
      </c>
      <c r="AB8" s="23" t="s">
        <v>32</v>
      </c>
      <c r="AC8" s="23" t="s">
        <v>32</v>
      </c>
      <c r="AD8" s="23"/>
      <c r="AE8" s="23">
        <f t="shared" si="0"/>
        <v>6</v>
      </c>
    </row>
    <row r="9" spans="1:32" s="18" customFormat="1" ht="15.75" x14ac:dyDescent="0.25">
      <c r="A9" s="23">
        <v>6</v>
      </c>
      <c r="B9" s="21" t="s">
        <v>4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/>
      <c r="P9" s="24"/>
      <c r="Q9" s="24"/>
      <c r="R9" s="24"/>
      <c r="S9" s="23"/>
      <c r="T9" s="24"/>
      <c r="U9" s="24"/>
      <c r="V9" s="24"/>
      <c r="W9" s="23"/>
      <c r="X9" s="23" t="s">
        <v>32</v>
      </c>
      <c r="Y9" s="23" t="s">
        <v>32</v>
      </c>
      <c r="Z9" s="23" t="s">
        <v>32</v>
      </c>
      <c r="AA9" s="23"/>
      <c r="AB9" s="23"/>
      <c r="AC9" s="23" t="s">
        <v>32</v>
      </c>
      <c r="AD9" s="23"/>
      <c r="AE9" s="23">
        <f t="shared" si="0"/>
        <v>4</v>
      </c>
    </row>
    <row r="10" spans="1:32" s="18" customFormat="1" ht="18.75" customHeight="1" x14ac:dyDescent="0.25">
      <c r="A10" s="23">
        <v>7</v>
      </c>
      <c r="B10" s="21" t="s">
        <v>16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4"/>
      <c r="Q10" s="24"/>
      <c r="R10" s="24"/>
      <c r="S10" s="23"/>
      <c r="T10" s="24"/>
      <c r="U10" s="24"/>
      <c r="V10" s="24"/>
      <c r="W10" s="23"/>
      <c r="X10" s="23" t="s">
        <v>32</v>
      </c>
      <c r="Y10" s="23" t="s">
        <v>32</v>
      </c>
      <c r="Z10" s="23" t="s">
        <v>32</v>
      </c>
      <c r="AA10" s="23"/>
      <c r="AB10" s="23"/>
      <c r="AC10" s="23" t="s">
        <v>32</v>
      </c>
      <c r="AD10" s="23"/>
      <c r="AE10" s="23">
        <f t="shared" si="0"/>
        <v>4</v>
      </c>
    </row>
    <row r="11" spans="1:32" s="18" customFormat="1" ht="18.75" customHeight="1" x14ac:dyDescent="0.25">
      <c r="A11" s="23">
        <v>8</v>
      </c>
      <c r="B11" s="21" t="s">
        <v>17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4"/>
      <c r="Q11" s="24"/>
      <c r="R11" s="24"/>
      <c r="S11" s="23"/>
      <c r="T11" s="24"/>
      <c r="U11" s="24"/>
      <c r="V11" s="24"/>
      <c r="W11" s="23"/>
      <c r="X11" s="23" t="s">
        <v>32</v>
      </c>
      <c r="Y11" s="23" t="s">
        <v>32</v>
      </c>
      <c r="Z11" s="23" t="s">
        <v>32</v>
      </c>
      <c r="AA11" s="23" t="s">
        <v>32</v>
      </c>
      <c r="AB11" s="23" t="s">
        <v>32</v>
      </c>
      <c r="AC11" s="23" t="s">
        <v>32</v>
      </c>
      <c r="AD11" s="23"/>
      <c r="AE11" s="23">
        <f t="shared" si="0"/>
        <v>6</v>
      </c>
    </row>
    <row r="12" spans="1:32" s="18" customFormat="1" ht="18.75" customHeight="1" x14ac:dyDescent="0.25">
      <c r="A12" s="23">
        <v>9</v>
      </c>
      <c r="B12" s="21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4"/>
      <c r="Q12" s="24"/>
      <c r="R12" s="24"/>
      <c r="S12" s="23"/>
      <c r="T12" s="24"/>
      <c r="U12" s="24"/>
      <c r="V12" s="24"/>
      <c r="W12" s="23"/>
      <c r="X12" s="23"/>
      <c r="Y12" s="23" t="s">
        <v>32</v>
      </c>
      <c r="Z12" s="23" t="s">
        <v>32</v>
      </c>
      <c r="AA12" s="23"/>
      <c r="AB12" s="23"/>
      <c r="AC12" s="23" t="s">
        <v>32</v>
      </c>
      <c r="AD12" s="23"/>
      <c r="AE12" s="23">
        <f t="shared" si="0"/>
        <v>3</v>
      </c>
    </row>
    <row r="13" spans="1:32" s="18" customFormat="1" ht="18.75" customHeight="1" x14ac:dyDescent="0.25">
      <c r="A13" s="23">
        <v>10</v>
      </c>
      <c r="B13" s="21" t="s">
        <v>7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4"/>
      <c r="Q13" s="24"/>
      <c r="R13" s="24"/>
      <c r="S13" s="23"/>
      <c r="T13" s="24"/>
      <c r="U13" s="24"/>
      <c r="V13" s="24"/>
      <c r="W13" s="23"/>
      <c r="X13" s="23" t="s">
        <v>32</v>
      </c>
      <c r="Y13" s="23" t="s">
        <v>32</v>
      </c>
      <c r="Z13" s="23" t="s">
        <v>32</v>
      </c>
      <c r="AA13" s="23"/>
      <c r="AB13" s="23"/>
      <c r="AC13" s="23" t="s">
        <v>32</v>
      </c>
      <c r="AD13" s="23"/>
      <c r="AE13" s="23">
        <f t="shared" si="0"/>
        <v>4</v>
      </c>
    </row>
    <row r="14" spans="1:32" s="18" customFormat="1" ht="18.75" customHeight="1" x14ac:dyDescent="0.25">
      <c r="A14" s="23">
        <v>11</v>
      </c>
      <c r="B14" s="23" t="s">
        <v>27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/>
      <c r="P14" s="24"/>
      <c r="Q14" s="24"/>
      <c r="R14" s="24"/>
      <c r="S14" s="23"/>
      <c r="T14" s="24"/>
      <c r="U14" s="24"/>
      <c r="V14" s="24"/>
      <c r="W14" s="23"/>
      <c r="X14" s="23"/>
      <c r="Y14" s="23"/>
      <c r="Z14" s="23"/>
      <c r="AA14" s="23"/>
      <c r="AB14" s="23"/>
      <c r="AC14" s="23"/>
      <c r="AD14" s="23"/>
      <c r="AE14" s="23">
        <f t="shared" si="0"/>
        <v>0</v>
      </c>
    </row>
    <row r="15" spans="1:32" s="18" customFormat="1" ht="15.75" x14ac:dyDescent="0.25">
      <c r="A15" s="23">
        <v>12</v>
      </c>
      <c r="B15" s="23" t="s">
        <v>28</v>
      </c>
      <c r="C15" s="23"/>
      <c r="D15" s="23"/>
      <c r="E15" s="23"/>
      <c r="F15" s="23"/>
      <c r="G15" s="23"/>
      <c r="H15" s="23"/>
      <c r="I15" s="23"/>
      <c r="J15" s="23"/>
      <c r="K15" s="24"/>
      <c r="L15" s="23"/>
      <c r="M15" s="23"/>
      <c r="N15" s="23"/>
      <c r="O15" s="23"/>
      <c r="P15" s="24"/>
      <c r="Q15" s="24"/>
      <c r="R15" s="24"/>
      <c r="S15" s="23"/>
      <c r="T15" s="24"/>
      <c r="U15" s="24"/>
      <c r="V15" s="24"/>
      <c r="W15" s="23"/>
      <c r="X15" s="23"/>
      <c r="Y15" s="23" t="s">
        <v>32</v>
      </c>
      <c r="Z15" s="23" t="s">
        <v>32</v>
      </c>
      <c r="AA15" s="23" t="s">
        <v>32</v>
      </c>
      <c r="AB15" s="23" t="s">
        <v>32</v>
      </c>
      <c r="AC15" s="23" t="s">
        <v>32</v>
      </c>
      <c r="AD15" s="23"/>
      <c r="AE15" s="23">
        <f t="shared" si="0"/>
        <v>5</v>
      </c>
    </row>
    <row r="16" spans="1:32" s="17" customFormat="1" ht="15.75" x14ac:dyDescent="0.25">
      <c r="A16" s="25"/>
      <c r="B16" s="7" t="s">
        <v>6</v>
      </c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5"/>
      <c r="O16" s="25"/>
      <c r="P16" s="26"/>
      <c r="Q16" s="26"/>
      <c r="R16" s="26"/>
      <c r="S16" s="26"/>
      <c r="T16" s="26"/>
      <c r="U16" s="26"/>
      <c r="V16" s="26"/>
      <c r="W16" s="25"/>
      <c r="X16" s="25"/>
      <c r="Y16" s="26"/>
      <c r="Z16" s="25"/>
      <c r="AA16" s="25"/>
      <c r="AB16" s="25"/>
      <c r="AC16" s="25"/>
      <c r="AD16" s="25"/>
      <c r="AE16" s="25">
        <f>SUM(AE6:AE15)</f>
        <v>39</v>
      </c>
      <c r="AF16"/>
    </row>
    <row r="17" spans="1:31" ht="60" customHeight="1" x14ac:dyDescent="0.25">
      <c r="A17" s="30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4" customFormat="1" ht="15.75" x14ac:dyDescent="0.25">
      <c r="A18" s="31" t="s">
        <v>8</v>
      </c>
      <c r="B18" s="31"/>
      <c r="C18" s="31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1" t="s">
        <v>0</v>
      </c>
      <c r="Z18" s="31"/>
      <c r="AA18" s="31"/>
      <c r="AB18" s="31"/>
      <c r="AC18" s="31"/>
      <c r="AD18" s="31"/>
      <c r="AE18" s="31"/>
    </row>
    <row r="22" spans="1:31" ht="15.75" x14ac:dyDescent="0.25">
      <c r="B22" s="15" t="s">
        <v>15</v>
      </c>
    </row>
  </sheetData>
  <mergeCells count="9">
    <mergeCell ref="A17:AE17"/>
    <mergeCell ref="A18:C18"/>
    <mergeCell ref="Y18:AE18"/>
    <mergeCell ref="A1:D1"/>
    <mergeCell ref="E1:AE1"/>
    <mergeCell ref="A2:D2"/>
    <mergeCell ref="E2:AE2"/>
    <mergeCell ref="E3:AE3"/>
    <mergeCell ref="AA4:AE4"/>
  </mergeCells>
  <pageMargins left="0.2" right="0.2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selection activeCell="M15" sqref="M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3" width="3.5703125" customWidth="1"/>
    <col min="34" max="34" width="8.140625" bestFit="1" customWidth="1"/>
  </cols>
  <sheetData>
    <row r="1" spans="1:35" ht="15.75" x14ac:dyDescent="0.25">
      <c r="A1" s="32" t="s">
        <v>5</v>
      </c>
      <c r="B1" s="32"/>
      <c r="C1" s="32"/>
      <c r="D1" s="32"/>
      <c r="E1" s="34" t="s">
        <v>30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25">
      <c r="A2" s="33" t="s">
        <v>0</v>
      </c>
      <c r="B2" s="33"/>
      <c r="C2" s="33"/>
      <c r="D2" s="33"/>
      <c r="E2" s="35" t="s">
        <v>25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"/>
    </row>
    <row r="3" spans="1:35" ht="15.75" x14ac:dyDescent="0.25">
      <c r="E3" s="36" t="s">
        <v>33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5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29"/>
      <c r="AB4" s="29"/>
      <c r="AC4" s="29"/>
      <c r="AD4" s="29"/>
      <c r="AE4" s="29"/>
      <c r="AF4" s="29"/>
      <c r="AG4" s="29"/>
      <c r="AH4" s="29"/>
    </row>
    <row r="5" spans="1:35" s="1" customFormat="1" ht="47.2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34</v>
      </c>
    </row>
    <row r="6" spans="1:35" s="18" customFormat="1" ht="15.75" x14ac:dyDescent="0.25">
      <c r="A6" s="23">
        <v>1</v>
      </c>
      <c r="B6" s="21" t="s">
        <v>15</v>
      </c>
      <c r="C6" s="23"/>
      <c r="D6" s="23"/>
      <c r="E6" s="23"/>
      <c r="F6" s="23" t="s">
        <v>32</v>
      </c>
      <c r="G6" s="23" t="s">
        <v>32</v>
      </c>
      <c r="H6" s="23" t="s">
        <v>32</v>
      </c>
      <c r="I6" s="23" t="s">
        <v>32</v>
      </c>
      <c r="J6" s="23" t="s">
        <v>32</v>
      </c>
      <c r="K6" s="23" t="s">
        <v>32</v>
      </c>
      <c r="L6" s="23" t="s">
        <v>32</v>
      </c>
      <c r="M6" s="23"/>
      <c r="N6" s="23"/>
      <c r="O6" s="23" t="s">
        <v>32</v>
      </c>
      <c r="P6" s="24"/>
      <c r="Q6" s="24"/>
      <c r="R6" s="24"/>
      <c r="S6" s="23"/>
      <c r="T6" s="24"/>
      <c r="U6" s="24"/>
      <c r="V6" s="24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>
        <f>COUNTIF(C6:AG6,"C1")</f>
        <v>8</v>
      </c>
    </row>
    <row r="7" spans="1:35" s="18" customFormat="1" ht="15.75" x14ac:dyDescent="0.25">
      <c r="A7" s="23">
        <v>2</v>
      </c>
      <c r="B7" s="21" t="s">
        <v>20</v>
      </c>
      <c r="C7" s="23" t="s">
        <v>32</v>
      </c>
      <c r="D7" s="23" t="s">
        <v>32</v>
      </c>
      <c r="E7" s="23" t="s">
        <v>32</v>
      </c>
      <c r="F7" s="23"/>
      <c r="G7" s="23"/>
      <c r="H7" s="23" t="s">
        <v>32</v>
      </c>
      <c r="I7" s="23" t="s">
        <v>32</v>
      </c>
      <c r="J7" s="23" t="s">
        <v>32</v>
      </c>
      <c r="K7" s="23" t="s">
        <v>32</v>
      </c>
      <c r="L7" s="23" t="s">
        <v>32</v>
      </c>
      <c r="M7" s="23"/>
      <c r="N7" s="23"/>
      <c r="O7" s="23"/>
      <c r="P7" s="24"/>
      <c r="Q7" s="24"/>
      <c r="R7" s="24"/>
      <c r="S7" s="23"/>
      <c r="T7" s="24"/>
      <c r="U7" s="24"/>
      <c r="V7" s="2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>
        <f t="shared" ref="AH7:AH15" si="0">COUNTIF(C7:AG7,"C1")</f>
        <v>8</v>
      </c>
    </row>
    <row r="8" spans="1:35" s="18" customFormat="1" ht="15.75" x14ac:dyDescent="0.25">
      <c r="A8" s="23">
        <v>3</v>
      </c>
      <c r="B8" s="21" t="s">
        <v>3</v>
      </c>
      <c r="C8" s="23" t="s">
        <v>32</v>
      </c>
      <c r="D8" s="23" t="s">
        <v>32</v>
      </c>
      <c r="E8" s="23" t="s">
        <v>32</v>
      </c>
      <c r="F8" s="23"/>
      <c r="G8" s="23"/>
      <c r="H8" s="23" t="s">
        <v>32</v>
      </c>
      <c r="I8" s="23" t="s">
        <v>32</v>
      </c>
      <c r="J8" s="23" t="s">
        <v>32</v>
      </c>
      <c r="K8" s="23" t="s">
        <v>32</v>
      </c>
      <c r="L8" s="23" t="s">
        <v>32</v>
      </c>
      <c r="M8" s="23"/>
      <c r="N8" s="23"/>
      <c r="O8" s="23" t="s">
        <v>32</v>
      </c>
      <c r="P8" s="24"/>
      <c r="Q8" s="24"/>
      <c r="R8" s="24"/>
      <c r="S8" s="23"/>
      <c r="T8" s="24"/>
      <c r="U8" s="24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>
        <f t="shared" si="0"/>
        <v>9</v>
      </c>
    </row>
    <row r="9" spans="1:35" s="18" customFormat="1" ht="15.75" x14ac:dyDescent="0.25">
      <c r="A9" s="23">
        <v>4</v>
      </c>
      <c r="B9" s="21" t="s">
        <v>4</v>
      </c>
      <c r="C9" s="23" t="s">
        <v>32</v>
      </c>
      <c r="D9" s="23" t="s">
        <v>32</v>
      </c>
      <c r="E9" s="23" t="s">
        <v>32</v>
      </c>
      <c r="F9" s="23"/>
      <c r="G9" s="23"/>
      <c r="H9" s="23" t="s">
        <v>32</v>
      </c>
      <c r="I9" s="23" t="s">
        <v>32</v>
      </c>
      <c r="J9" s="23" t="s">
        <v>32</v>
      </c>
      <c r="K9" s="23" t="s">
        <v>32</v>
      </c>
      <c r="L9" s="23" t="s">
        <v>32</v>
      </c>
      <c r="M9" s="23"/>
      <c r="N9" s="23"/>
      <c r="O9" s="23" t="s">
        <v>32</v>
      </c>
      <c r="P9" s="24"/>
      <c r="Q9" s="24"/>
      <c r="R9" s="24"/>
      <c r="S9" s="23"/>
      <c r="T9" s="24"/>
      <c r="U9" s="24"/>
      <c r="V9" s="2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>
        <f t="shared" si="0"/>
        <v>9</v>
      </c>
    </row>
    <row r="10" spans="1:35" s="18" customFormat="1" ht="18.75" customHeight="1" x14ac:dyDescent="0.25">
      <c r="A10" s="23">
        <v>5</v>
      </c>
      <c r="B10" s="21" t="s">
        <v>16</v>
      </c>
      <c r="C10" s="23"/>
      <c r="D10" s="23"/>
      <c r="E10" s="23"/>
      <c r="F10" s="23" t="s">
        <v>32</v>
      </c>
      <c r="G10" s="23" t="s">
        <v>32</v>
      </c>
      <c r="H10" s="23" t="s">
        <v>32</v>
      </c>
      <c r="I10" s="23" t="s">
        <v>32</v>
      </c>
      <c r="J10" s="23" t="s">
        <v>32</v>
      </c>
      <c r="K10" s="23" t="s">
        <v>32</v>
      </c>
      <c r="L10" s="23" t="s">
        <v>32</v>
      </c>
      <c r="M10" s="23"/>
      <c r="N10" s="23"/>
      <c r="O10" s="23" t="s">
        <v>32</v>
      </c>
      <c r="P10" s="24"/>
      <c r="Q10" s="24"/>
      <c r="R10" s="24"/>
      <c r="S10" s="23"/>
      <c r="T10" s="24"/>
      <c r="U10" s="24"/>
      <c r="V10" s="24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>
        <f t="shared" si="0"/>
        <v>8</v>
      </c>
    </row>
    <row r="11" spans="1:35" s="18" customFormat="1" ht="18.75" customHeight="1" x14ac:dyDescent="0.25">
      <c r="A11" s="23">
        <v>6</v>
      </c>
      <c r="B11" s="21" t="s">
        <v>17</v>
      </c>
      <c r="C11" s="23" t="s">
        <v>32</v>
      </c>
      <c r="D11" s="23" t="s">
        <v>32</v>
      </c>
      <c r="E11" s="23" t="s">
        <v>32</v>
      </c>
      <c r="F11" s="23"/>
      <c r="G11" s="23"/>
      <c r="H11" s="23" t="s">
        <v>32</v>
      </c>
      <c r="I11" s="23" t="s">
        <v>32</v>
      </c>
      <c r="J11" s="23" t="s">
        <v>32</v>
      </c>
      <c r="K11" s="23" t="s">
        <v>32</v>
      </c>
      <c r="L11" s="23" t="s">
        <v>32</v>
      </c>
      <c r="M11" s="23" t="s">
        <v>32</v>
      </c>
      <c r="N11" s="23"/>
      <c r="O11" s="23" t="s">
        <v>32</v>
      </c>
      <c r="P11" s="24"/>
      <c r="Q11" s="24"/>
      <c r="R11" s="24"/>
      <c r="S11" s="23"/>
      <c r="T11" s="24"/>
      <c r="U11" s="24"/>
      <c r="V11" s="24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>
        <f t="shared" si="0"/>
        <v>10</v>
      </c>
    </row>
    <row r="12" spans="1:35" s="18" customFormat="1" ht="18.75" customHeight="1" x14ac:dyDescent="0.25">
      <c r="A12" s="23">
        <v>7</v>
      </c>
      <c r="B12" s="21" t="s">
        <v>18</v>
      </c>
      <c r="C12" s="23" t="s">
        <v>32</v>
      </c>
      <c r="D12" s="23" t="s">
        <v>32</v>
      </c>
      <c r="E12" s="23" t="s">
        <v>32</v>
      </c>
      <c r="F12" s="23"/>
      <c r="G12" s="23"/>
      <c r="H12" s="23" t="s">
        <v>32</v>
      </c>
      <c r="I12" s="23" t="s">
        <v>32</v>
      </c>
      <c r="J12" s="23" t="s">
        <v>32</v>
      </c>
      <c r="K12" s="23" t="s">
        <v>32</v>
      </c>
      <c r="L12" s="23" t="s">
        <v>32</v>
      </c>
      <c r="M12" s="23"/>
      <c r="N12" s="23"/>
      <c r="O12" s="23"/>
      <c r="P12" s="24"/>
      <c r="Q12" s="24"/>
      <c r="R12" s="24"/>
      <c r="S12" s="23"/>
      <c r="T12" s="24"/>
      <c r="U12" s="24"/>
      <c r="V12" s="2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>
        <f t="shared" si="0"/>
        <v>8</v>
      </c>
    </row>
    <row r="13" spans="1:35" s="18" customFormat="1" ht="18.75" customHeight="1" x14ac:dyDescent="0.25">
      <c r="A13" s="23">
        <v>8</v>
      </c>
      <c r="B13" s="21" t="s">
        <v>7</v>
      </c>
      <c r="C13" s="23" t="s">
        <v>32</v>
      </c>
      <c r="D13" s="23" t="s">
        <v>32</v>
      </c>
      <c r="E13" s="23" t="s">
        <v>32</v>
      </c>
      <c r="F13" s="23" t="s">
        <v>32</v>
      </c>
      <c r="G13" s="23" t="s">
        <v>32</v>
      </c>
      <c r="H13" s="23" t="s">
        <v>32</v>
      </c>
      <c r="I13" s="23" t="s">
        <v>32</v>
      </c>
      <c r="J13" s="23" t="s">
        <v>32</v>
      </c>
      <c r="K13" s="23" t="s">
        <v>32</v>
      </c>
      <c r="L13" s="23" t="s">
        <v>32</v>
      </c>
      <c r="M13" s="23"/>
      <c r="N13" s="23"/>
      <c r="O13" s="23"/>
      <c r="P13" s="24"/>
      <c r="Q13" s="24"/>
      <c r="R13" s="24"/>
      <c r="S13" s="23"/>
      <c r="T13" s="24"/>
      <c r="U13" s="24"/>
      <c r="V13" s="2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>
        <f t="shared" si="0"/>
        <v>10</v>
      </c>
    </row>
    <row r="14" spans="1:35" s="18" customFormat="1" ht="18.75" customHeight="1" x14ac:dyDescent="0.25">
      <c r="A14" s="23">
        <v>9</v>
      </c>
      <c r="B14" s="23" t="s">
        <v>27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4"/>
      <c r="R14" s="24"/>
      <c r="S14" s="23"/>
      <c r="T14" s="24"/>
      <c r="U14" s="24"/>
      <c r="V14" s="24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>
        <f t="shared" si="0"/>
        <v>0</v>
      </c>
    </row>
    <row r="15" spans="1:35" s="18" customFormat="1" ht="15.75" x14ac:dyDescent="0.25">
      <c r="A15" s="23">
        <v>10</v>
      </c>
      <c r="B15" s="23" t="s">
        <v>28</v>
      </c>
      <c r="C15" s="23" t="s">
        <v>32</v>
      </c>
      <c r="D15" s="23" t="s">
        <v>32</v>
      </c>
      <c r="E15" s="23" t="s">
        <v>32</v>
      </c>
      <c r="F15" s="23"/>
      <c r="G15" s="23"/>
      <c r="H15" s="23"/>
      <c r="I15" s="23"/>
      <c r="J15" s="23"/>
      <c r="K15" s="23"/>
      <c r="L15" s="23"/>
      <c r="M15" s="23" t="s">
        <v>32</v>
      </c>
      <c r="N15" s="23"/>
      <c r="O15" s="23"/>
      <c r="P15" s="24"/>
      <c r="Q15" s="24"/>
      <c r="R15" s="24"/>
      <c r="S15" s="23"/>
      <c r="T15" s="24"/>
      <c r="U15" s="24"/>
      <c r="V15" s="24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>
        <f t="shared" si="0"/>
        <v>4</v>
      </c>
    </row>
    <row r="16" spans="1:35" s="17" customFormat="1" ht="15.75" x14ac:dyDescent="0.25">
      <c r="A16" s="25"/>
      <c r="B16" s="7" t="s">
        <v>6</v>
      </c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5"/>
      <c r="O16" s="25"/>
      <c r="P16" s="26"/>
      <c r="Q16" s="26"/>
      <c r="R16" s="26"/>
      <c r="S16" s="26"/>
      <c r="T16" s="26"/>
      <c r="U16" s="26"/>
      <c r="V16" s="26"/>
      <c r="W16" s="25"/>
      <c r="X16" s="25"/>
      <c r="Y16" s="26"/>
      <c r="Z16" s="25"/>
      <c r="AA16" s="25"/>
      <c r="AB16" s="25"/>
      <c r="AC16" s="25"/>
      <c r="AD16" s="25"/>
      <c r="AE16" s="25"/>
      <c r="AF16" s="25"/>
      <c r="AG16" s="25"/>
      <c r="AH16" s="25">
        <f>SUM(AH6:AH15)</f>
        <v>74</v>
      </c>
      <c r="AI16"/>
    </row>
    <row r="17" spans="1:34" ht="60" customHeight="1" x14ac:dyDescent="0.25">
      <c r="A17" s="30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s="14" customFormat="1" ht="15.75" x14ac:dyDescent="0.25">
      <c r="A18" s="31" t="s">
        <v>8</v>
      </c>
      <c r="B18" s="31"/>
      <c r="C18" s="31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1" t="s">
        <v>0</v>
      </c>
      <c r="Z18" s="31"/>
      <c r="AA18" s="31"/>
      <c r="AB18" s="31"/>
      <c r="AC18" s="31"/>
      <c r="AD18" s="31"/>
      <c r="AE18" s="31"/>
      <c r="AF18" s="31"/>
      <c r="AG18" s="31"/>
      <c r="AH18" s="31"/>
    </row>
    <row r="22" spans="1:34" ht="15.75" x14ac:dyDescent="0.25">
      <c r="B22" s="15" t="s">
        <v>15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E1" sqref="E1:AE1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1" width="8.140625" bestFit="1" customWidth="1"/>
  </cols>
  <sheetData>
    <row r="1" spans="1:32" ht="15.75" x14ac:dyDescent="0.25">
      <c r="A1" s="32" t="s">
        <v>5</v>
      </c>
      <c r="B1" s="32"/>
      <c r="C1" s="32"/>
      <c r="D1" s="32"/>
      <c r="E1" s="34" t="s">
        <v>35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2" ht="33" customHeight="1" x14ac:dyDescent="0.25">
      <c r="A2" s="33" t="s">
        <v>0</v>
      </c>
      <c r="B2" s="33"/>
      <c r="C2" s="33"/>
      <c r="D2" s="33"/>
      <c r="E2" s="35" t="s">
        <v>25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2"/>
    </row>
    <row r="3" spans="1:32" ht="15.75" x14ac:dyDescent="0.25">
      <c r="E3" s="36" t="s">
        <v>31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2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29" t="s">
        <v>36</v>
      </c>
      <c r="AB4" s="29"/>
      <c r="AC4" s="29"/>
      <c r="AD4" s="29"/>
      <c r="AE4" s="29"/>
    </row>
    <row r="5" spans="1:32" s="1" customFormat="1" ht="47.2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3" t="s">
        <v>37</v>
      </c>
    </row>
    <row r="6" spans="1:32" s="18" customFormat="1" ht="15.75" x14ac:dyDescent="0.25">
      <c r="A6" s="23">
        <v>3</v>
      </c>
      <c r="B6" s="21" t="s">
        <v>15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4"/>
      <c r="S6" s="23"/>
      <c r="T6" s="24"/>
      <c r="U6" s="24"/>
      <c r="V6" s="24"/>
      <c r="W6" s="23"/>
      <c r="X6" s="28">
        <v>0.1</v>
      </c>
      <c r="Y6" s="28">
        <v>0.1</v>
      </c>
      <c r="Z6" s="28">
        <v>0.1</v>
      </c>
      <c r="AA6" s="28"/>
      <c r="AB6" s="28"/>
      <c r="AC6" s="28">
        <v>0.1</v>
      </c>
      <c r="AD6" s="23"/>
      <c r="AE6" s="23">
        <f>SUM(C6:AD6)</f>
        <v>0.4</v>
      </c>
    </row>
    <row r="7" spans="1:32" s="18" customFormat="1" ht="15.75" x14ac:dyDescent="0.25">
      <c r="A7" s="23">
        <v>4</v>
      </c>
      <c r="B7" s="21" t="s">
        <v>20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4"/>
      <c r="S7" s="23"/>
      <c r="T7" s="24"/>
      <c r="U7" s="24"/>
      <c r="V7" s="24"/>
      <c r="W7" s="23"/>
      <c r="X7" s="28"/>
      <c r="Y7" s="28">
        <v>0.1</v>
      </c>
      <c r="Z7" s="28">
        <v>0.1</v>
      </c>
      <c r="AA7" s="28"/>
      <c r="AB7" s="28"/>
      <c r="AC7" s="28">
        <v>0.1</v>
      </c>
      <c r="AD7" s="23"/>
      <c r="AE7" s="23">
        <f t="shared" ref="AE7:AE15" si="0">SUM(C7:AD7)</f>
        <v>0.30000000000000004</v>
      </c>
    </row>
    <row r="8" spans="1:32" s="18" customFormat="1" ht="15.75" x14ac:dyDescent="0.25">
      <c r="A8" s="23">
        <v>5</v>
      </c>
      <c r="B8" s="21" t="s">
        <v>3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4"/>
      <c r="Q8" s="24"/>
      <c r="R8" s="24"/>
      <c r="S8" s="23"/>
      <c r="T8" s="24"/>
      <c r="U8" s="24"/>
      <c r="V8" s="24"/>
      <c r="W8" s="23"/>
      <c r="X8" s="28">
        <v>0.1</v>
      </c>
      <c r="Y8" s="28">
        <v>0.1</v>
      </c>
      <c r="Z8" s="28">
        <v>0.1</v>
      </c>
      <c r="AA8" s="28">
        <v>0.1</v>
      </c>
      <c r="AB8" s="28">
        <v>0.1</v>
      </c>
      <c r="AC8" s="28">
        <v>0.1</v>
      </c>
      <c r="AD8" s="23"/>
      <c r="AE8" s="23">
        <f t="shared" si="0"/>
        <v>0.6</v>
      </c>
    </row>
    <row r="9" spans="1:32" s="18" customFormat="1" ht="15.75" x14ac:dyDescent="0.25">
      <c r="A9" s="23">
        <v>6</v>
      </c>
      <c r="B9" s="21" t="s">
        <v>4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/>
      <c r="P9" s="24"/>
      <c r="Q9" s="24"/>
      <c r="R9" s="24"/>
      <c r="S9" s="23"/>
      <c r="T9" s="24"/>
      <c r="U9" s="24"/>
      <c r="V9" s="24"/>
      <c r="W9" s="23"/>
      <c r="X9" s="28">
        <v>0.1</v>
      </c>
      <c r="Y9" s="28">
        <v>0.1</v>
      </c>
      <c r="Z9" s="28">
        <v>0.1</v>
      </c>
      <c r="AA9" s="28"/>
      <c r="AB9" s="28"/>
      <c r="AC9" s="28">
        <v>0.1</v>
      </c>
      <c r="AD9" s="23"/>
      <c r="AE9" s="23">
        <f t="shared" si="0"/>
        <v>0.4</v>
      </c>
    </row>
    <row r="10" spans="1:32" s="18" customFormat="1" ht="18.75" customHeight="1" x14ac:dyDescent="0.25">
      <c r="A10" s="23">
        <v>7</v>
      </c>
      <c r="B10" s="21" t="s">
        <v>16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4"/>
      <c r="Q10" s="24"/>
      <c r="R10" s="24"/>
      <c r="S10" s="23"/>
      <c r="T10" s="24"/>
      <c r="U10" s="24"/>
      <c r="V10" s="24"/>
      <c r="W10" s="23"/>
      <c r="X10" s="28">
        <v>0.1</v>
      </c>
      <c r="Y10" s="28">
        <v>0.1</v>
      </c>
      <c r="Z10" s="28">
        <v>0.1</v>
      </c>
      <c r="AA10" s="28"/>
      <c r="AB10" s="28"/>
      <c r="AC10" s="28">
        <v>0.1</v>
      </c>
      <c r="AD10" s="23"/>
      <c r="AE10" s="23">
        <f t="shared" si="0"/>
        <v>0.4</v>
      </c>
    </row>
    <row r="11" spans="1:32" s="18" customFormat="1" ht="18.75" customHeight="1" x14ac:dyDescent="0.25">
      <c r="A11" s="23">
        <v>8</v>
      </c>
      <c r="B11" s="21" t="s">
        <v>17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4"/>
      <c r="Q11" s="24"/>
      <c r="R11" s="24"/>
      <c r="S11" s="23"/>
      <c r="T11" s="24"/>
      <c r="U11" s="24"/>
      <c r="V11" s="24"/>
      <c r="W11" s="23"/>
      <c r="X11" s="28">
        <v>0.1</v>
      </c>
      <c r="Y11" s="28">
        <v>0.1</v>
      </c>
      <c r="Z11" s="28">
        <v>0.1</v>
      </c>
      <c r="AA11" s="28">
        <v>0.1</v>
      </c>
      <c r="AB11" s="28">
        <v>0.1</v>
      </c>
      <c r="AC11" s="28">
        <v>0.1</v>
      </c>
      <c r="AD11" s="23"/>
      <c r="AE11" s="23">
        <f t="shared" si="0"/>
        <v>0.6</v>
      </c>
    </row>
    <row r="12" spans="1:32" s="18" customFormat="1" ht="18.75" customHeight="1" x14ac:dyDescent="0.25">
      <c r="A12" s="23">
        <v>9</v>
      </c>
      <c r="B12" s="21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4"/>
      <c r="Q12" s="24"/>
      <c r="R12" s="24"/>
      <c r="S12" s="23"/>
      <c r="T12" s="24"/>
      <c r="U12" s="24"/>
      <c r="V12" s="24"/>
      <c r="W12" s="23"/>
      <c r="X12" s="28"/>
      <c r="Y12" s="28">
        <v>0.1</v>
      </c>
      <c r="Z12" s="28">
        <v>0.1</v>
      </c>
      <c r="AA12" s="28"/>
      <c r="AB12" s="28"/>
      <c r="AC12" s="28">
        <v>0.1</v>
      </c>
      <c r="AD12" s="23"/>
      <c r="AE12" s="23">
        <f t="shared" si="0"/>
        <v>0.30000000000000004</v>
      </c>
    </row>
    <row r="13" spans="1:32" s="18" customFormat="1" ht="18.75" customHeight="1" x14ac:dyDescent="0.25">
      <c r="A13" s="23">
        <v>10</v>
      </c>
      <c r="B13" s="21" t="s">
        <v>7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4"/>
      <c r="Q13" s="24"/>
      <c r="R13" s="24"/>
      <c r="S13" s="23"/>
      <c r="T13" s="24"/>
      <c r="U13" s="24"/>
      <c r="V13" s="24"/>
      <c r="W13" s="23"/>
      <c r="X13" s="28">
        <v>0.1</v>
      </c>
      <c r="Y13" s="28">
        <v>0.1</v>
      </c>
      <c r="Z13" s="28">
        <v>0.1</v>
      </c>
      <c r="AA13" s="28"/>
      <c r="AB13" s="28"/>
      <c r="AC13" s="28">
        <v>0.1</v>
      </c>
      <c r="AD13" s="23"/>
      <c r="AE13" s="23">
        <f t="shared" si="0"/>
        <v>0.4</v>
      </c>
    </row>
    <row r="14" spans="1:32" s="18" customFormat="1" ht="18.75" customHeight="1" x14ac:dyDescent="0.25">
      <c r="A14" s="23">
        <v>11</v>
      </c>
      <c r="B14" s="23" t="s">
        <v>27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/>
      <c r="P14" s="24"/>
      <c r="Q14" s="24"/>
      <c r="R14" s="24"/>
      <c r="S14" s="23"/>
      <c r="T14" s="24"/>
      <c r="U14" s="24"/>
      <c r="V14" s="24"/>
      <c r="W14" s="23"/>
      <c r="X14" s="28"/>
      <c r="Y14" s="28"/>
      <c r="Z14" s="28"/>
      <c r="AA14" s="28"/>
      <c r="AB14" s="28"/>
      <c r="AC14" s="28"/>
      <c r="AD14" s="23"/>
      <c r="AE14" s="23">
        <f t="shared" si="0"/>
        <v>0</v>
      </c>
    </row>
    <row r="15" spans="1:32" s="18" customFormat="1" ht="15.75" x14ac:dyDescent="0.25">
      <c r="A15" s="23">
        <v>12</v>
      </c>
      <c r="B15" s="23" t="s">
        <v>28</v>
      </c>
      <c r="C15" s="23"/>
      <c r="D15" s="23"/>
      <c r="E15" s="23"/>
      <c r="F15" s="23"/>
      <c r="G15" s="23"/>
      <c r="H15" s="23"/>
      <c r="I15" s="23"/>
      <c r="J15" s="23"/>
      <c r="K15" s="24"/>
      <c r="L15" s="23"/>
      <c r="M15" s="23"/>
      <c r="N15" s="23"/>
      <c r="O15" s="23"/>
      <c r="P15" s="24"/>
      <c r="Q15" s="24"/>
      <c r="R15" s="24"/>
      <c r="S15" s="23"/>
      <c r="T15" s="24"/>
      <c r="U15" s="24"/>
      <c r="V15" s="24"/>
      <c r="W15" s="23"/>
      <c r="X15" s="28"/>
      <c r="Y15" s="28">
        <v>0.1</v>
      </c>
      <c r="Z15" s="28">
        <v>0.1</v>
      </c>
      <c r="AA15" s="28">
        <v>0.1</v>
      </c>
      <c r="AB15" s="28">
        <v>0.1</v>
      </c>
      <c r="AC15" s="28">
        <v>0.1</v>
      </c>
      <c r="AD15" s="23"/>
      <c r="AE15" s="23">
        <f t="shared" si="0"/>
        <v>0.5</v>
      </c>
    </row>
    <row r="16" spans="1:32" s="17" customFormat="1" ht="15.75" x14ac:dyDescent="0.25">
      <c r="A16" s="25"/>
      <c r="B16" s="7" t="s">
        <v>6</v>
      </c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5"/>
      <c r="O16" s="25"/>
      <c r="P16" s="26"/>
      <c r="Q16" s="26"/>
      <c r="R16" s="26"/>
      <c r="S16" s="26"/>
      <c r="T16" s="26"/>
      <c r="U16" s="26"/>
      <c r="V16" s="26"/>
      <c r="W16" s="25"/>
      <c r="X16" s="25"/>
      <c r="Y16" s="26"/>
      <c r="Z16" s="25"/>
      <c r="AA16" s="25"/>
      <c r="AB16" s="25"/>
      <c r="AC16" s="25"/>
      <c r="AD16" s="25"/>
      <c r="AE16" s="25">
        <f>SUM(AE6:AE15)</f>
        <v>3.9</v>
      </c>
      <c r="AF16"/>
    </row>
    <row r="17" spans="1:31" ht="60" hidden="1" customHeight="1" x14ac:dyDescent="0.25">
      <c r="A17" s="30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4" customFormat="1" ht="15.75" x14ac:dyDescent="0.25">
      <c r="A18" s="31" t="s">
        <v>8</v>
      </c>
      <c r="B18" s="31"/>
      <c r="C18" s="31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1" t="s">
        <v>0</v>
      </c>
      <c r="Z18" s="31"/>
      <c r="AA18" s="31"/>
      <c r="AB18" s="31"/>
      <c r="AC18" s="31"/>
      <c r="AD18" s="31"/>
      <c r="AE18" s="31"/>
    </row>
    <row r="22" spans="1:31" ht="15.75" x14ac:dyDescent="0.25">
      <c r="B22" s="15" t="s">
        <v>15</v>
      </c>
    </row>
  </sheetData>
  <mergeCells count="9">
    <mergeCell ref="A17:AE17"/>
    <mergeCell ref="A18:C18"/>
    <mergeCell ref="Y18:AE18"/>
    <mergeCell ref="A1:D1"/>
    <mergeCell ref="E1:AE1"/>
    <mergeCell ref="A2:D2"/>
    <mergeCell ref="E2:AE2"/>
    <mergeCell ref="E3:AE3"/>
    <mergeCell ref="AA4:AE4"/>
  </mergeCells>
  <pageMargins left="0.45" right="0.4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workbookViewId="0">
      <selection activeCell="M11" sqref="M11:M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3" width="3.5703125" customWidth="1"/>
    <col min="34" max="34" width="8.140625" bestFit="1" customWidth="1"/>
  </cols>
  <sheetData>
    <row r="1" spans="1:35" ht="15.75" x14ac:dyDescent="0.25">
      <c r="A1" s="32" t="s">
        <v>5</v>
      </c>
      <c r="B1" s="32"/>
      <c r="C1" s="32"/>
      <c r="D1" s="32"/>
      <c r="E1" s="34" t="s">
        <v>35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25">
      <c r="A2" s="33" t="s">
        <v>0</v>
      </c>
      <c r="B2" s="33"/>
      <c r="C2" s="33"/>
      <c r="D2" s="33"/>
      <c r="E2" s="35" t="s">
        <v>25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"/>
    </row>
    <row r="3" spans="1:35" ht="15.75" x14ac:dyDescent="0.25">
      <c r="E3" s="36" t="s">
        <v>33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5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29" t="s">
        <v>36</v>
      </c>
      <c r="AB4" s="29"/>
      <c r="AC4" s="29"/>
      <c r="AD4" s="29"/>
      <c r="AE4" s="29"/>
      <c r="AF4" s="29"/>
      <c r="AG4" s="29"/>
      <c r="AH4" s="29"/>
    </row>
    <row r="5" spans="1:35" s="1" customFormat="1" ht="47.2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37</v>
      </c>
    </row>
    <row r="6" spans="1:35" s="18" customFormat="1" ht="15.75" x14ac:dyDescent="0.25">
      <c r="A6" s="23">
        <v>1</v>
      </c>
      <c r="B6" s="21" t="s">
        <v>15</v>
      </c>
      <c r="C6" s="23"/>
      <c r="D6" s="23"/>
      <c r="E6" s="23"/>
      <c r="F6" s="28">
        <v>0.1</v>
      </c>
      <c r="G6" s="28">
        <v>0.1</v>
      </c>
      <c r="H6" s="28">
        <v>0.1</v>
      </c>
      <c r="I6" s="28">
        <v>0.1</v>
      </c>
      <c r="J6" s="28">
        <v>0.1</v>
      </c>
      <c r="K6" s="28">
        <v>0.1</v>
      </c>
      <c r="L6" s="28">
        <v>0.1</v>
      </c>
      <c r="M6" s="23"/>
      <c r="N6" s="23"/>
      <c r="O6" s="28">
        <v>0.1</v>
      </c>
      <c r="P6" s="24"/>
      <c r="Q6" s="24"/>
      <c r="R6" s="24"/>
      <c r="S6" s="23"/>
      <c r="T6" s="24"/>
      <c r="U6" s="24"/>
      <c r="V6" s="24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>
        <f>SUM(C6:AF6)</f>
        <v>0.79999999999999993</v>
      </c>
    </row>
    <row r="7" spans="1:35" s="18" customFormat="1" ht="15.75" x14ac:dyDescent="0.25">
      <c r="A7" s="23">
        <v>2</v>
      </c>
      <c r="B7" s="21" t="s">
        <v>20</v>
      </c>
      <c r="C7" s="28">
        <v>0.1</v>
      </c>
      <c r="D7" s="28">
        <v>0.1</v>
      </c>
      <c r="E7" s="28">
        <v>0.1</v>
      </c>
      <c r="F7" s="28"/>
      <c r="G7" s="23"/>
      <c r="H7" s="28">
        <v>0.1</v>
      </c>
      <c r="I7" s="28">
        <v>0.1</v>
      </c>
      <c r="J7" s="28">
        <v>0.1</v>
      </c>
      <c r="K7" s="28">
        <v>0.1</v>
      </c>
      <c r="L7" s="28">
        <v>0.1</v>
      </c>
      <c r="M7" s="23"/>
      <c r="N7" s="23"/>
      <c r="O7" s="23"/>
      <c r="P7" s="24"/>
      <c r="Q7" s="24"/>
      <c r="R7" s="24"/>
      <c r="S7" s="23"/>
      <c r="T7" s="24"/>
      <c r="U7" s="24"/>
      <c r="V7" s="2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>
        <f t="shared" ref="AH7:AH15" si="0">SUM(C7:AF7)</f>
        <v>0.79999999999999993</v>
      </c>
    </row>
    <row r="8" spans="1:35" s="18" customFormat="1" ht="15.75" x14ac:dyDescent="0.25">
      <c r="A8" s="23">
        <v>3</v>
      </c>
      <c r="B8" s="21" t="s">
        <v>3</v>
      </c>
      <c r="C8" s="28">
        <v>0.1</v>
      </c>
      <c r="D8" s="28">
        <v>0.1</v>
      </c>
      <c r="E8" s="28">
        <v>0.1</v>
      </c>
      <c r="F8" s="28"/>
      <c r="G8" s="23"/>
      <c r="H8" s="28">
        <v>0.1</v>
      </c>
      <c r="I8" s="28">
        <v>0.1</v>
      </c>
      <c r="J8" s="28">
        <v>0.1</v>
      </c>
      <c r="K8" s="28">
        <v>0.1</v>
      </c>
      <c r="L8" s="28">
        <v>0.1</v>
      </c>
      <c r="M8" s="23"/>
      <c r="N8" s="23"/>
      <c r="O8" s="28">
        <v>0.1</v>
      </c>
      <c r="P8" s="24"/>
      <c r="Q8" s="24"/>
      <c r="R8" s="24"/>
      <c r="S8" s="23"/>
      <c r="T8" s="24"/>
      <c r="U8" s="24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>
        <f t="shared" si="0"/>
        <v>0.89999999999999991</v>
      </c>
    </row>
    <row r="9" spans="1:35" s="18" customFormat="1" ht="15.75" x14ac:dyDescent="0.25">
      <c r="A9" s="23">
        <v>4</v>
      </c>
      <c r="B9" s="21" t="s">
        <v>4</v>
      </c>
      <c r="C9" s="28">
        <v>0.1</v>
      </c>
      <c r="D9" s="28">
        <v>0.1</v>
      </c>
      <c r="E9" s="28">
        <v>0.1</v>
      </c>
      <c r="F9" s="28"/>
      <c r="G9" s="23"/>
      <c r="H9" s="28">
        <v>0.1</v>
      </c>
      <c r="I9" s="28">
        <v>0.1</v>
      </c>
      <c r="J9" s="28">
        <v>0.1</v>
      </c>
      <c r="K9" s="28">
        <v>0.1</v>
      </c>
      <c r="L9" s="28">
        <v>0.1</v>
      </c>
      <c r="M9" s="23"/>
      <c r="N9" s="23"/>
      <c r="O9" s="28">
        <v>0.1</v>
      </c>
      <c r="P9" s="24"/>
      <c r="Q9" s="24"/>
      <c r="R9" s="24"/>
      <c r="S9" s="23"/>
      <c r="T9" s="24"/>
      <c r="U9" s="24"/>
      <c r="V9" s="2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>
        <f t="shared" si="0"/>
        <v>0.89999999999999991</v>
      </c>
    </row>
    <row r="10" spans="1:35" s="18" customFormat="1" ht="18.75" customHeight="1" x14ac:dyDescent="0.25">
      <c r="A10" s="23">
        <v>5</v>
      </c>
      <c r="B10" s="21" t="s">
        <v>16</v>
      </c>
      <c r="C10" s="23"/>
      <c r="D10" s="23"/>
      <c r="E10" s="23"/>
      <c r="F10" s="28">
        <v>0.1</v>
      </c>
      <c r="G10" s="28">
        <v>0.1</v>
      </c>
      <c r="H10" s="28">
        <v>0.1</v>
      </c>
      <c r="I10" s="28">
        <v>0.1</v>
      </c>
      <c r="J10" s="28">
        <v>0.1</v>
      </c>
      <c r="K10" s="28">
        <v>0.1</v>
      </c>
      <c r="L10" s="28">
        <v>0.1</v>
      </c>
      <c r="M10" s="23"/>
      <c r="N10" s="23"/>
      <c r="O10" s="28">
        <v>0.1</v>
      </c>
      <c r="P10" s="24"/>
      <c r="Q10" s="24"/>
      <c r="R10" s="24"/>
      <c r="S10" s="23"/>
      <c r="T10" s="24"/>
      <c r="U10" s="24"/>
      <c r="V10" s="24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>
        <f t="shared" si="0"/>
        <v>0.79999999999999993</v>
      </c>
    </row>
    <row r="11" spans="1:35" s="18" customFormat="1" ht="18.75" customHeight="1" x14ac:dyDescent="0.25">
      <c r="A11" s="23">
        <v>6</v>
      </c>
      <c r="B11" s="21" t="s">
        <v>17</v>
      </c>
      <c r="C11" s="28">
        <v>0.1</v>
      </c>
      <c r="D11" s="28">
        <v>0.1</v>
      </c>
      <c r="E11" s="28">
        <v>0.1</v>
      </c>
      <c r="F11" s="23"/>
      <c r="G11" s="23"/>
      <c r="H11" s="28">
        <v>0.1</v>
      </c>
      <c r="I11" s="28">
        <v>0.1</v>
      </c>
      <c r="J11" s="28">
        <v>0.1</v>
      </c>
      <c r="K11" s="28">
        <v>0.1</v>
      </c>
      <c r="L11" s="28">
        <v>0.1</v>
      </c>
      <c r="M11" s="28">
        <v>0.1</v>
      </c>
      <c r="N11" s="23"/>
      <c r="O11" s="28">
        <v>0.1</v>
      </c>
      <c r="P11" s="24"/>
      <c r="Q11" s="24"/>
      <c r="R11" s="24"/>
      <c r="S11" s="23"/>
      <c r="T11" s="24"/>
      <c r="U11" s="24"/>
      <c r="V11" s="24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>
        <f t="shared" si="0"/>
        <v>0.99999999999999989</v>
      </c>
    </row>
    <row r="12" spans="1:35" s="18" customFormat="1" ht="18.75" customHeight="1" x14ac:dyDescent="0.25">
      <c r="A12" s="23">
        <v>7</v>
      </c>
      <c r="B12" s="21" t="s">
        <v>18</v>
      </c>
      <c r="C12" s="28">
        <v>0.1</v>
      </c>
      <c r="D12" s="28">
        <v>0.1</v>
      </c>
      <c r="E12" s="28">
        <v>0.1</v>
      </c>
      <c r="F12" s="23"/>
      <c r="G12" s="23"/>
      <c r="H12" s="28">
        <v>0.1</v>
      </c>
      <c r="I12" s="28">
        <v>0.1</v>
      </c>
      <c r="J12" s="28">
        <v>0.1</v>
      </c>
      <c r="K12" s="28">
        <v>0.1</v>
      </c>
      <c r="L12" s="28">
        <v>0.1</v>
      </c>
      <c r="M12" s="23"/>
      <c r="N12" s="23"/>
      <c r="O12" s="23"/>
      <c r="P12" s="24"/>
      <c r="Q12" s="24"/>
      <c r="R12" s="24"/>
      <c r="S12" s="23"/>
      <c r="T12" s="24"/>
      <c r="U12" s="24"/>
      <c r="V12" s="2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>
        <f t="shared" si="0"/>
        <v>0.79999999999999993</v>
      </c>
    </row>
    <row r="13" spans="1:35" s="18" customFormat="1" ht="18.75" customHeight="1" x14ac:dyDescent="0.25">
      <c r="A13" s="23">
        <v>8</v>
      </c>
      <c r="B13" s="21" t="s">
        <v>7</v>
      </c>
      <c r="C13" s="28">
        <v>0.1</v>
      </c>
      <c r="D13" s="28">
        <v>0.1</v>
      </c>
      <c r="E13" s="28">
        <v>0.1</v>
      </c>
      <c r="F13" s="28">
        <v>0.1</v>
      </c>
      <c r="G13" s="28">
        <v>0.1</v>
      </c>
      <c r="H13" s="28">
        <v>0.1</v>
      </c>
      <c r="I13" s="28">
        <v>0.1</v>
      </c>
      <c r="J13" s="28">
        <v>0.1</v>
      </c>
      <c r="K13" s="28">
        <v>0.1</v>
      </c>
      <c r="L13" s="28">
        <v>0.1</v>
      </c>
      <c r="M13" s="23"/>
      <c r="N13" s="23"/>
      <c r="O13" s="23"/>
      <c r="P13" s="24"/>
      <c r="Q13" s="24"/>
      <c r="R13" s="24"/>
      <c r="S13" s="23"/>
      <c r="T13" s="24"/>
      <c r="U13" s="24"/>
      <c r="V13" s="2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>
        <f t="shared" si="0"/>
        <v>0.99999999999999989</v>
      </c>
    </row>
    <row r="14" spans="1:35" s="18" customFormat="1" ht="18.75" customHeight="1" x14ac:dyDescent="0.25">
      <c r="A14" s="23">
        <v>9</v>
      </c>
      <c r="B14" s="23" t="s">
        <v>27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4"/>
      <c r="R14" s="24"/>
      <c r="S14" s="23"/>
      <c r="T14" s="24"/>
      <c r="U14" s="24"/>
      <c r="V14" s="24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>
        <f t="shared" si="0"/>
        <v>0</v>
      </c>
    </row>
    <row r="15" spans="1:35" s="18" customFormat="1" ht="15.75" x14ac:dyDescent="0.25">
      <c r="A15" s="23">
        <v>10</v>
      </c>
      <c r="B15" s="23" t="s">
        <v>28</v>
      </c>
      <c r="C15" s="28">
        <v>0.1</v>
      </c>
      <c r="D15" s="28">
        <v>0.1</v>
      </c>
      <c r="E15" s="28">
        <v>0.1</v>
      </c>
      <c r="F15" s="23"/>
      <c r="G15" s="23"/>
      <c r="H15" s="23"/>
      <c r="I15" s="23"/>
      <c r="J15" s="23"/>
      <c r="K15" s="23"/>
      <c r="L15" s="23"/>
      <c r="M15" s="28">
        <v>0.1</v>
      </c>
      <c r="N15" s="23"/>
      <c r="O15" s="23"/>
      <c r="P15" s="24"/>
      <c r="Q15" s="24"/>
      <c r="R15" s="24"/>
      <c r="S15" s="23"/>
      <c r="T15" s="24"/>
      <c r="U15" s="24"/>
      <c r="V15" s="24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>
        <f t="shared" si="0"/>
        <v>0.4</v>
      </c>
    </row>
    <row r="16" spans="1:35" s="17" customFormat="1" ht="15.75" x14ac:dyDescent="0.25">
      <c r="A16" s="25"/>
      <c r="B16" s="7" t="s">
        <v>6</v>
      </c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5"/>
      <c r="O16" s="25"/>
      <c r="P16" s="26"/>
      <c r="Q16" s="26"/>
      <c r="R16" s="26"/>
      <c r="S16" s="26"/>
      <c r="T16" s="26"/>
      <c r="U16" s="26"/>
      <c r="V16" s="26"/>
      <c r="W16" s="25"/>
      <c r="X16" s="25"/>
      <c r="Y16" s="26"/>
      <c r="Z16" s="25"/>
      <c r="AA16" s="25"/>
      <c r="AB16" s="25"/>
      <c r="AC16" s="25"/>
      <c r="AD16" s="25"/>
      <c r="AE16" s="25"/>
      <c r="AF16" s="25"/>
      <c r="AG16" s="25"/>
      <c r="AH16" s="25">
        <f>SUM(AH6:AH15)</f>
        <v>7.4</v>
      </c>
      <c r="AI16" s="18"/>
    </row>
    <row r="17" spans="1:34" ht="60" hidden="1" customHeight="1" x14ac:dyDescent="0.25">
      <c r="A17" s="30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s="14" customFormat="1" ht="15.75" x14ac:dyDescent="0.25">
      <c r="A18" s="31" t="s">
        <v>8</v>
      </c>
      <c r="B18" s="31"/>
      <c r="C18" s="31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1" t="s">
        <v>0</v>
      </c>
      <c r="Z18" s="31"/>
      <c r="AA18" s="31"/>
      <c r="AB18" s="31"/>
      <c r="AC18" s="31"/>
      <c r="AD18" s="31"/>
      <c r="AE18" s="31"/>
      <c r="AF18" s="31"/>
      <c r="AG18" s="31"/>
      <c r="AH18" s="31"/>
    </row>
    <row r="22" spans="1:34" ht="15.75" x14ac:dyDescent="0.25">
      <c r="B22" s="15" t="s">
        <v>15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2024-04-15T05:13:27Z</cp:lastPrinted>
  <dcterms:created xsi:type="dcterms:W3CDTF">2018-01-16T19:48:57Z</dcterms:created>
  <dcterms:modified xsi:type="dcterms:W3CDTF">2024-04-15T05:14:57Z</dcterms:modified>
</cp:coreProperties>
</file>